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ianjialing\Desktop\"/>
    </mc:Choice>
  </mc:AlternateContent>
  <bookViews>
    <workbookView xWindow="-120" yWindow="-120" windowWidth="20730" windowHeight="11160" tabRatio="829"/>
  </bookViews>
  <sheets>
    <sheet name="Cover" sheetId="6" r:id="rId1"/>
    <sheet name="1. Balance sheet" sheetId="4" r:id="rId2"/>
    <sheet name="2. Profit loss statement " sheetId="1" r:id="rId3"/>
    <sheet name="3. Reconciliation" sheetId="5" r:id="rId4"/>
    <sheet name="4. Cash flow" sheetId="10" r:id="rId5"/>
    <sheet name="5. Shares and EPS" sheetId="11" r:id="rId6"/>
  </sheets>
  <externalReferences>
    <externalReference r:id="rId7"/>
  </externalReferences>
  <definedNames>
    <definedName name="_xlnm._FilterDatabase" localSheetId="2" hidden="1">'2. Profit loss statement '!#REF!</definedName>
    <definedName name="_xlnm.Print_Area" localSheetId="1">'1. Balance sheet'!$A$2:$I$57</definedName>
    <definedName name="_xlnm.Print_Area" localSheetId="2">'2. Profit loss statement '!$A$2:$N$39</definedName>
    <definedName name="UFPrn20120702114707">#REF!</definedName>
    <definedName name="UFPrn20120702141530">#REF!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5" i="5" l="1"/>
  <c r="Q33" i="5"/>
  <c r="Q22" i="5"/>
  <c r="Q10" i="5"/>
  <c r="Q37" i="1"/>
  <c r="Q38" i="1" s="1"/>
  <c r="Q34" i="1"/>
  <c r="Q32" i="1"/>
  <c r="Q23" i="1"/>
  <c r="Q22" i="1"/>
  <c r="Q21" i="1"/>
  <c r="Q15" i="1"/>
  <c r="Q14" i="1"/>
  <c r="Q12" i="1"/>
  <c r="L57" i="4"/>
  <c r="L56" i="4"/>
  <c r="L54" i="4"/>
  <c r="L48" i="4"/>
  <c r="L44" i="4"/>
  <c r="L43" i="4"/>
  <c r="L38" i="4"/>
  <c r="L26" i="4"/>
  <c r="L25" i="4"/>
  <c r="L14" i="4"/>
  <c r="P45" i="5" l="1"/>
  <c r="P33" i="5"/>
  <c r="P64" i="1"/>
  <c r="P19" i="5" l="1"/>
  <c r="P22" i="5" s="1"/>
  <c r="P10" i="5"/>
  <c r="P34" i="1"/>
  <c r="P37" i="1" s="1"/>
  <c r="P38" i="1" s="1"/>
  <c r="P23" i="1"/>
  <c r="K54" i="4" l="1"/>
  <c r="K56" i="4" s="1"/>
  <c r="K48" i="4"/>
  <c r="K43" i="4"/>
  <c r="K38" i="4" l="1"/>
  <c r="K44" i="4" s="1"/>
  <c r="K57" i="4" s="1"/>
  <c r="K25" i="4"/>
  <c r="K14" i="4"/>
  <c r="K26" i="4" s="1"/>
</calcChain>
</file>

<file path=xl/sharedStrings.xml><?xml version="1.0" encoding="utf-8"?>
<sst xmlns="http://schemas.openxmlformats.org/spreadsheetml/2006/main" count="453" uniqueCount="256">
  <si>
    <t>Revenues:</t>
  </si>
  <si>
    <t xml:space="preserve">Membership </t>
  </si>
  <si>
    <t xml:space="preserve">Online marketing services </t>
  </si>
  <si>
    <t>E-commerce services</t>
    <phoneticPr fontId="4" type="noConversion"/>
  </si>
  <si>
    <t>Total Revenues</t>
  </si>
  <si>
    <t xml:space="preserve">Sales and marketing expenses </t>
  </si>
  <si>
    <t xml:space="preserve">Research and development expenses </t>
  </si>
  <si>
    <t xml:space="preserve">General and administrative expenses </t>
  </si>
  <si>
    <t>Other income/(expenses):</t>
  </si>
  <si>
    <t>Investment income/(loss), net</t>
    <phoneticPr fontId="5" type="noConversion"/>
  </si>
  <si>
    <t>Share of results of equity investees</t>
    <phoneticPr fontId="5" type="noConversion"/>
  </si>
  <si>
    <t>Gain on deconsolidation and disposal of businesses</t>
    <phoneticPr fontId="5" type="noConversion"/>
  </si>
  <si>
    <t xml:space="preserve">Foreign currency exchange (loss)/income, net </t>
  </si>
  <si>
    <t xml:space="preserve">Others, net </t>
  </si>
  <si>
    <t xml:space="preserve">Income taxes benefit/(expenses) </t>
  </si>
  <si>
    <t>Net income/(loss)</t>
    <phoneticPr fontId="5" type="noConversion"/>
  </si>
  <si>
    <t>Deemed dividend to mezzanine classified noncontrolling interests</t>
    <phoneticPr fontId="5" type="noConversion"/>
  </si>
  <si>
    <t>ASSETS</t>
  </si>
  <si>
    <t>Current assets:</t>
  </si>
  <si>
    <t xml:space="preserve">Cash and cash equivalents </t>
  </si>
  <si>
    <t>Restricted cash-current</t>
    <phoneticPr fontId="5" type="noConversion"/>
  </si>
  <si>
    <t>Term deposits</t>
    <phoneticPr fontId="5" type="noConversion"/>
  </si>
  <si>
    <t xml:space="preserve">Short-term investments </t>
    <phoneticPr fontId="5" type="noConversion"/>
  </si>
  <si>
    <t>Accounts receivable, net</t>
  </si>
  <si>
    <t xml:space="preserve">Prepayments and other current assets </t>
  </si>
  <si>
    <t xml:space="preserve">Total current assets </t>
  </si>
  <si>
    <t>Non-current assets:</t>
  </si>
  <si>
    <t>Restricted cash-non-current</t>
    <phoneticPr fontId="5" type="noConversion"/>
  </si>
  <si>
    <t xml:space="preserve">Property and equipment, net </t>
  </si>
  <si>
    <t xml:space="preserve">Intangible assets, net </t>
  </si>
  <si>
    <t>Land use rights, net</t>
    <phoneticPr fontId="5" type="noConversion"/>
  </si>
  <si>
    <t>Goodwill</t>
  </si>
  <si>
    <t>Long-term investment</t>
  </si>
  <si>
    <t>Long-term prepayments and other non-current assets</t>
    <phoneticPr fontId="5" type="noConversion"/>
  </si>
  <si>
    <t>LIABILITIES AND SHAREHOLDERS’EQUITY</t>
  </si>
  <si>
    <t>Current liabilities:</t>
  </si>
  <si>
    <t xml:space="preserve">Accounts payable </t>
  </si>
  <si>
    <t>Deferred revenues</t>
  </si>
  <si>
    <t>Customer advances</t>
    <phoneticPr fontId="5" type="noConversion"/>
  </si>
  <si>
    <t>Taxes payable</t>
    <phoneticPr fontId="5" type="noConversion"/>
  </si>
  <si>
    <t>Salary and welfare payable</t>
  </si>
  <si>
    <t xml:space="preserve">Accrued expenses and other current liabilities </t>
  </si>
  <si>
    <t>Long-term loans</t>
    <phoneticPr fontId="5" type="noConversion"/>
  </si>
  <si>
    <t>Deferred tax liablilites-noncurrent</t>
    <phoneticPr fontId="5" type="noConversion"/>
  </si>
  <si>
    <t>Other non-current liabilites</t>
    <phoneticPr fontId="5" type="noConversion"/>
  </si>
  <si>
    <t>Total non-current liabilities</t>
    <phoneticPr fontId="5" type="noConversion"/>
  </si>
  <si>
    <t>Mezzanine equity:</t>
    <phoneticPr fontId="5" type="noConversion"/>
  </si>
  <si>
    <t>Mezzanine classified noncontrolling interests</t>
    <phoneticPr fontId="5" type="noConversion"/>
  </si>
  <si>
    <t>Shareholders’ equity:</t>
  </si>
  <si>
    <t>Ordinary shares</t>
  </si>
  <si>
    <t xml:space="preserve">Additional paid-in capital </t>
  </si>
  <si>
    <t>Total 58.com Inc. shareholders’equity</t>
    <phoneticPr fontId="5" type="noConversion"/>
  </si>
  <si>
    <t>Total shareholders' equity</t>
    <phoneticPr fontId="5" type="noConversion"/>
  </si>
  <si>
    <t>Total liabilities, mezzanine equity and shareholders' equity</t>
    <phoneticPr fontId="5" type="noConversion"/>
  </si>
  <si>
    <t>Net income/(loss) attributable to 58.com Inc. ordinary shareholders</t>
    <phoneticPr fontId="5" type="noConversion"/>
  </si>
  <si>
    <t>Interest income/(expenses), net</t>
    <phoneticPr fontId="5" type="noConversion"/>
  </si>
  <si>
    <t xml:space="preserve">Retained earnings/(Accumulated deficit) </t>
    <phoneticPr fontId="4" type="noConversion"/>
  </si>
  <si>
    <t>Net loss/(income) attributable to noncontrolling interest</t>
    <phoneticPr fontId="5" type="noConversion"/>
  </si>
  <si>
    <t>58.com Inc.</t>
    <phoneticPr fontId="4" type="noConversion"/>
  </si>
  <si>
    <t>In thousands of RMB</t>
    <phoneticPr fontId="5" type="noConversion"/>
  </si>
  <si>
    <t>Mezzanine classified noncontrolling interest</t>
    <phoneticPr fontId="5" type="noConversion"/>
  </si>
  <si>
    <t>Noncontrolling interests</t>
    <phoneticPr fontId="5" type="noConversion"/>
  </si>
  <si>
    <t>March 31, 2017</t>
    <phoneticPr fontId="4" type="noConversion"/>
  </si>
  <si>
    <t>June 30, 2017</t>
    <phoneticPr fontId="4" type="noConversion"/>
  </si>
  <si>
    <t>September 30, 2017</t>
    <phoneticPr fontId="4" type="noConversion"/>
  </si>
  <si>
    <t>December 31, 2017</t>
    <phoneticPr fontId="4" type="noConversion"/>
  </si>
  <si>
    <t>Short-term loans</t>
    <phoneticPr fontId="5" type="noConversion"/>
  </si>
  <si>
    <r>
      <t>Total non-current assets</t>
    </r>
    <r>
      <rPr>
        <sz val="11"/>
        <color indexed="8"/>
        <rFont val="Calibri"/>
        <family val="2"/>
      </rPr>
      <t xml:space="preserve"> </t>
    </r>
  </si>
  <si>
    <r>
      <t>Total assets</t>
    </r>
    <r>
      <rPr>
        <sz val="11"/>
        <color indexed="8"/>
        <rFont val="Calibri"/>
        <family val="2"/>
      </rPr>
      <t xml:space="preserve"> </t>
    </r>
  </si>
  <si>
    <r>
      <t>Total current liabilities</t>
    </r>
    <r>
      <rPr>
        <sz val="11"/>
        <color indexed="8"/>
        <rFont val="Calibri"/>
        <family val="2"/>
      </rPr>
      <t xml:space="preserve"> </t>
    </r>
  </si>
  <si>
    <r>
      <t>Total liabilities</t>
    </r>
    <r>
      <rPr>
        <sz val="11"/>
        <color indexed="8"/>
        <rFont val="Calibri"/>
        <family val="2"/>
      </rPr>
      <t xml:space="preserve"> </t>
    </r>
  </si>
  <si>
    <r>
      <t>Gross profit</t>
    </r>
    <r>
      <rPr>
        <sz val="11"/>
        <color indexed="8"/>
        <rFont val="Calibri"/>
        <family val="2"/>
      </rPr>
      <t xml:space="preserve"> </t>
    </r>
  </si>
  <si>
    <r>
      <t>Total operating expenses</t>
    </r>
    <r>
      <rPr>
        <sz val="11"/>
        <color indexed="8"/>
        <rFont val="Calibri"/>
        <family val="2"/>
      </rPr>
      <t xml:space="preserve"> </t>
    </r>
  </si>
  <si>
    <r>
      <t>Income/(Loss) from operations</t>
    </r>
    <r>
      <rPr>
        <sz val="11"/>
        <color indexed="8"/>
        <rFont val="Calibri"/>
        <family val="2"/>
      </rPr>
      <t xml:space="preserve"> </t>
    </r>
  </si>
  <si>
    <r>
      <t>Income/(loss) before tax</t>
    </r>
    <r>
      <rPr>
        <sz val="11"/>
        <color indexed="8"/>
        <rFont val="Calibri"/>
        <family val="2"/>
      </rPr>
      <t xml:space="preserve"> </t>
    </r>
  </si>
  <si>
    <r>
      <t>Accumulated other comprehensive income/(loss</t>
    </r>
    <r>
      <rPr>
        <sz val="11"/>
        <color indexed="8"/>
        <rFont val="宋体"/>
        <family val="3"/>
        <charset val="134"/>
      </rPr>
      <t>）</t>
    </r>
    <phoneticPr fontId="4" type="noConversion"/>
  </si>
  <si>
    <t>Operating expenses:</t>
    <phoneticPr fontId="5" type="noConversion"/>
  </si>
  <si>
    <t>1 quarter</t>
  </si>
  <si>
    <t>2 quarter</t>
  </si>
  <si>
    <t>3 quarter</t>
  </si>
  <si>
    <t>4 quarter</t>
  </si>
  <si>
    <t>2016</t>
    <phoneticPr fontId="5" type="noConversion"/>
  </si>
  <si>
    <t>2017</t>
    <phoneticPr fontId="5" type="noConversion"/>
  </si>
  <si>
    <t>2018</t>
    <phoneticPr fontId="5" type="noConversion"/>
  </si>
  <si>
    <t xml:space="preserve"> Full year </t>
  </si>
  <si>
    <t>2017</t>
    <phoneticPr fontId="5" type="noConversion"/>
  </si>
  <si>
    <t>2018</t>
    <phoneticPr fontId="5" type="noConversion"/>
  </si>
  <si>
    <t>Unaudited</t>
    <phoneticPr fontId="5" type="noConversion"/>
  </si>
  <si>
    <t>Consolidated Statements of Operations</t>
    <phoneticPr fontId="5" type="noConversion"/>
  </si>
  <si>
    <t>March 31, 2018</t>
  </si>
  <si>
    <t>June 30, 2018</t>
  </si>
  <si>
    <t>September 30, 2018</t>
  </si>
  <si>
    <t>December 31, 2018</t>
  </si>
  <si>
    <t>2015</t>
    <phoneticPr fontId="5" type="noConversion"/>
  </si>
  <si>
    <t>(1) For the year ended December 31, 2015, the financial statement included the results of significant business combinations and acquisitions, deconsolidation of 58 Home and Guazi, and other related significant transactions</t>
    <phoneticPr fontId="5" type="noConversion"/>
  </si>
  <si>
    <t>(2) Starting from December 31, 2016, we changed our reporting currency from U.S. dollars to Renminbi. The change in reporting currency is to facilitate investors to evaluate our financial results as most of our business operations are conducted in the PRC. Assets and liabilities of entities with functional currencies other than Renminbi are translated into Renminbi using the exchange rate on the balance sheet date. Revenues and expenses of entities with functional currencies other than Renminbi are translated into Renminbi using the average rate prevailing during the reporting period. Prior periods’ financial information has been recasted as if we always used Renminbi as our reporting currency.</t>
    <phoneticPr fontId="5" type="noConversion"/>
  </si>
  <si>
    <t>(3) Share-based compensation expenses were allocated in cost of revenues and operating expenses as follows:</t>
    <phoneticPr fontId="5" type="noConversion"/>
  </si>
  <si>
    <t xml:space="preserve">Cost of revenues  </t>
  </si>
  <si>
    <t>Total SBC expense</t>
  </si>
  <si>
    <r>
      <t>Cost of revenues</t>
    </r>
    <r>
      <rPr>
        <b/>
        <vertAlign val="superscript"/>
        <sz val="9"/>
        <color indexed="8"/>
        <rFont val="Arial"/>
        <family val="2"/>
      </rPr>
      <t/>
    </r>
    <phoneticPr fontId="5" type="noConversion"/>
  </si>
  <si>
    <t>Reconciliation of GAAP and Non-GAAP Results</t>
    <phoneticPr fontId="5" type="noConversion"/>
  </si>
  <si>
    <t>Except share, ADS, per share and per ADS data, unless otherwise noted</t>
    <phoneticPr fontId="4" type="noConversion"/>
  </si>
  <si>
    <t>GAAP income from operations</t>
    <phoneticPr fontId="4" type="noConversion"/>
  </si>
  <si>
    <t>Amortization of intangible assests resulting from business acquisitions</t>
    <phoneticPr fontId="4" type="noConversion"/>
  </si>
  <si>
    <t>Non-GAAP income from operations</t>
    <phoneticPr fontId="4" type="noConversion"/>
  </si>
  <si>
    <t>GAAP net income attributable to 58.com Inc. ordinary shareholders</t>
    <phoneticPr fontId="4" type="noConversion"/>
  </si>
  <si>
    <t>Change in fair value of long-term investments</t>
    <phoneticPr fontId="4" type="noConversion"/>
  </si>
  <si>
    <t>Non-GAAP net income attributable to 58.com Inc. ordinary shareholders</t>
    <phoneticPr fontId="4" type="noConversion"/>
  </si>
  <si>
    <t>Share-based compensation epenses*</t>
    <phoneticPr fontId="4" type="noConversion"/>
  </si>
  <si>
    <t>Income tax effects of GAAP to non-GAAP reconciling items**</t>
    <phoneticPr fontId="4" type="noConversion"/>
  </si>
  <si>
    <t xml:space="preserve">  **This is to exclude the income tax benefits related to amortization of intangible assets resulting from business acquisitions and change in fair value of long-term investments . Other GAAP to non-GAAP reconciling items have no income tax effect.</t>
    <phoneticPr fontId="4" type="noConversion"/>
  </si>
  <si>
    <t>GAAP operating margin</t>
    <phoneticPr fontId="4" type="noConversion"/>
  </si>
  <si>
    <t>Non-GAAP operating margin</t>
    <phoneticPr fontId="4" type="noConversion"/>
  </si>
  <si>
    <t>GAAP net margin</t>
    <phoneticPr fontId="4" type="noConversion"/>
  </si>
  <si>
    <t>Non-GAAP net margin</t>
    <phoneticPr fontId="4" type="noConversion"/>
  </si>
  <si>
    <t>(4) Amortization of intangible assets resulting from business acquisitions were allocated in operating expenses as follows:</t>
    <phoneticPr fontId="5" type="noConversion"/>
  </si>
  <si>
    <t>(5) Breakdown of sales and marketing expenses was as follows:</t>
    <phoneticPr fontId="5" type="noConversion"/>
  </si>
  <si>
    <t>Advertising expenses</t>
    <phoneticPr fontId="5" type="noConversion"/>
  </si>
  <si>
    <t>Non-advertising sales and marketing expenses</t>
    <phoneticPr fontId="5" type="noConversion"/>
  </si>
  <si>
    <t xml:space="preserve">Sales and marketing expenses </t>
    <phoneticPr fontId="5" type="noConversion"/>
  </si>
  <si>
    <t xml:space="preserve">Research and development expenses </t>
    <phoneticPr fontId="5" type="noConversion"/>
  </si>
  <si>
    <t>SBC Cash settled portion</t>
    <phoneticPr fontId="5" type="noConversion"/>
  </si>
  <si>
    <t xml:space="preserve">*Since the third quarter of 2017, certain share-based awards with redemption features granted to the Company’s employees were expected to be settled in cash and were classified as liabilities. The share-based compensation expenses recognized for this type of awards were excluded from the GAAP to non-GAAP reconciliation accordingly. </t>
    <phoneticPr fontId="4" type="noConversion"/>
  </si>
  <si>
    <t>Share-based compensation epenses*</t>
    <phoneticPr fontId="4" type="noConversion"/>
  </si>
  <si>
    <t>Share-based compensation expenses included in share of results of equity investees</t>
    <phoneticPr fontId="4" type="noConversion"/>
  </si>
  <si>
    <t xml:space="preserve">Loss on conversion of Guazi convertible note  </t>
  </si>
  <si>
    <t>Gain of disposal of a business,net off income tax expense</t>
    <phoneticPr fontId="4" type="noConversion"/>
  </si>
  <si>
    <t>Total Amortization expense</t>
    <phoneticPr fontId="5" type="noConversion"/>
  </si>
  <si>
    <t>Total sales and marketing expense</t>
    <phoneticPr fontId="5" type="noConversion"/>
  </si>
  <si>
    <t>Gross margin</t>
    <phoneticPr fontId="5" type="noConversion"/>
  </si>
  <si>
    <t>operating margin</t>
    <phoneticPr fontId="5" type="noConversion"/>
  </si>
  <si>
    <t>net margin</t>
    <phoneticPr fontId="5" type="noConversion"/>
  </si>
  <si>
    <t>Weighted average number of ordinary shares used in
computing basic earnings/(losses) per share</t>
    <phoneticPr fontId="5" type="noConversion"/>
  </si>
  <si>
    <t>Weighted average number of ordinary shares used in
computing diluted earnings/(losses) per share</t>
    <phoneticPr fontId="5" type="noConversion"/>
  </si>
  <si>
    <t>except for share, per share and per ADS data</t>
  </si>
  <si>
    <t>In thousands of RMB</t>
  </si>
  <si>
    <t>Net income/(loss) per ordinary share attributable to
ordinary shareholders – basic</t>
    <phoneticPr fontId="5" type="noConversion"/>
  </si>
  <si>
    <t>Net income/(loss) per ordinary share attributable to
ordinary shareholders – diluted</t>
    <phoneticPr fontId="5" type="noConversion"/>
  </si>
  <si>
    <t>Net income/(loss) per ADS attributable to ordinary
shareholders – basic</t>
    <phoneticPr fontId="5" type="noConversion"/>
  </si>
  <si>
    <t>Net income/(loss) per ADS attributable to ordinary
shareholders – diluted</t>
    <phoneticPr fontId="5" type="noConversion"/>
  </si>
  <si>
    <t>Non-GAAP Net income/(loss) per ordinary share attributable to
ordinary shareholders – basic</t>
    <phoneticPr fontId="5" type="noConversion"/>
  </si>
  <si>
    <t>Non-GAAP Net income/(loss) per ordinary share attributable to
ordinary shareholders – diluted</t>
    <phoneticPr fontId="5" type="noConversion"/>
  </si>
  <si>
    <t>Non-GAAP Net income/(loss) per ADS attributable to ordinary
shareholders – basic</t>
    <phoneticPr fontId="5" type="noConversion"/>
  </si>
  <si>
    <t>Non-GAAP Net income/(loss) per ADS attributable to ordinary
shareholders – diluted</t>
    <phoneticPr fontId="5" type="noConversion"/>
  </si>
  <si>
    <t>GAAP</t>
    <phoneticPr fontId="4" type="noConversion"/>
  </si>
  <si>
    <t>Non-GAAP</t>
    <phoneticPr fontId="4" type="noConversion"/>
  </si>
  <si>
    <t>Class A</t>
    <phoneticPr fontId="4" type="noConversion"/>
  </si>
  <si>
    <t>Class B</t>
    <phoneticPr fontId="4" type="noConversion"/>
  </si>
  <si>
    <t>Shares outstanding as of the close of the period</t>
    <phoneticPr fontId="4" type="noConversion"/>
  </si>
  <si>
    <t>Cash flows from operating activities:</t>
  </si>
  <si>
    <t>Changes in operating assets and liabilities, net of acquisitions and disposals:</t>
  </si>
  <si>
    <t>Cash flows from investing activities:</t>
  </si>
  <si>
    <t>Cash flows from financing activities:</t>
  </si>
  <si>
    <t>Supplemental disclosure of cash flow information:</t>
  </si>
  <si>
    <t>Supplemental disclosure of non-cash activities:</t>
  </si>
  <si>
    <t>RMB</t>
  </si>
  <si>
    <t>Net income/(loss)</t>
  </si>
  <si>
    <t>Adjustments to reconcile net income/(loss) to net cash provided by/(used in) operating activities:</t>
  </si>
  <si>
    <t>Share-based compensation expenses</t>
  </si>
  <si>
    <t>Depreciation and amortization expenses</t>
  </si>
  <si>
    <t>Investment income, net</t>
  </si>
  <si>
    <t>Share of results of equity investees</t>
  </si>
  <si>
    <t>Interest expense</t>
  </si>
  <si>
    <t>Loss upon conversion of Guazi Convertible Note</t>
  </si>
  <si>
    <t>Interest income from Guazi Convertible Note</t>
  </si>
  <si>
    <t>Allowance for doubtful accounts and other current assets write-off</t>
  </si>
  <si>
    <t>Fair value change of long-term investments</t>
  </si>
  <si>
    <t>Loss /(gain) on deconsolidation and disposal of businesses</t>
  </si>
  <si>
    <t>Impairment loss of long-term investments and other non-current assets</t>
  </si>
  <si>
    <t>Loss/(income) on disposal of property and equipment</t>
  </si>
  <si>
    <t>Deferred income taxes</t>
  </si>
  <si>
    <t>Foreign currency exchange loss/(gain), net</t>
  </si>
  <si>
    <t>Accounts receivable</t>
  </si>
  <si>
    <t>Prepayments and other assets</t>
  </si>
  <si>
    <t>Accounts payable</t>
  </si>
  <si>
    <t>Customer advances</t>
  </si>
  <si>
    <t>Taxes payable</t>
  </si>
  <si>
    <t>Accrued expenses and other liabilities</t>
  </si>
  <si>
    <t>Net cash provided by operating activities</t>
  </si>
  <si>
    <t>Cash received for disposal of property and equipment</t>
  </si>
  <si>
    <t>Purchase of long-term investments</t>
  </si>
  <si>
    <t>Cash paid to term deposits and other advances</t>
  </si>
  <si>
    <t>Proceeds from maturity of term deposits</t>
  </si>
  <si>
    <t>Purchase of short-term investments</t>
  </si>
  <si>
    <t>Proceeds from maturity of short-term investments</t>
  </si>
  <si>
    <t>Cash received for disposal of long-term investments</t>
  </si>
  <si>
    <t>Cash paid for acquisition of Anjuke, net of acquisition of cash</t>
  </si>
  <si>
    <t>Cash paid for equity investment in Ganji</t>
  </si>
  <si>
    <t>Cash paid for step-acquisition of Ganji, net of acquisition of cash</t>
  </si>
  <si>
    <t>Cash paid for acquisitions of other subsidiaries, net of acquisition of cash</t>
  </si>
  <si>
    <t>Cash received/(paid) upon disposal of businesses</t>
  </si>
  <si>
    <t>Net cash used in investing activities</t>
  </si>
  <si>
    <t>Proceeds from exercise of share options</t>
  </si>
  <si>
    <t>Proceeds from short-term loans</t>
  </si>
  <si>
    <t>Repayment of short-term loans</t>
  </si>
  <si>
    <t>Proceeds from long-term loans</t>
  </si>
  <si>
    <t>Proceeds from issuance of preference shares of a subsidiary to Tencent</t>
  </si>
  <si>
    <t>Contribution from noncontrolling interest holders</t>
  </si>
  <si>
    <t>Cash received on behalf of a related party</t>
  </si>
  <si>
    <t>Cash paid for acquisitions of noncontrolling interests</t>
  </si>
  <si>
    <t>Other financing payment</t>
  </si>
  <si>
    <t>Net cash provided by financing activities</t>
  </si>
  <si>
    <t>Net increase/(decrease) in cash, cash equivalents and restricted cash</t>
  </si>
  <si>
    <t>Income tax paid, net</t>
  </si>
  <si>
    <t>Interest expense paid</t>
  </si>
  <si>
    <t>Property and equipment in accounts payable</t>
  </si>
  <si>
    <t>Deemed dividend to mezzanine classified noncontrolling interests</t>
  </si>
  <si>
    <t>Non-cash consideration for investment in Tujia.com International (“Tujia”)</t>
  </si>
  <si>
    <t>Non-cash consideration for disposal of Finance Business</t>
  </si>
  <si>
    <t>Compensation to nonconrolling shareholders resulting from waiver of receivables from 58 Home</t>
    <phoneticPr fontId="4" type="noConversion"/>
  </si>
  <si>
    <t>Bargain purchase gain</t>
    <phoneticPr fontId="4" type="noConversion"/>
  </si>
  <si>
    <t>Purchase of land use rights</t>
    <phoneticPr fontId="4" type="noConversion"/>
  </si>
  <si>
    <t>Purchase of convertible note issued by Guazi.com Inc.</t>
    <phoneticPr fontId="4" type="noConversion"/>
  </si>
  <si>
    <t>Proceeds from issuance of ordinary shares to Tencent</t>
    <phoneticPr fontId="4" type="noConversion"/>
  </si>
  <si>
    <t>Equity consideration for acquisiiton of Anjuke</t>
    <phoneticPr fontId="4" type="noConversion"/>
  </si>
  <si>
    <t>Equity consideration for equity investment in Ganji</t>
    <phoneticPr fontId="4" type="noConversion"/>
  </si>
  <si>
    <t>Equity consideration for step acquisition of Ganji</t>
    <phoneticPr fontId="4" type="noConversion"/>
  </si>
  <si>
    <t>Consideration payable for acquisition of Anjuke</t>
    <phoneticPr fontId="4" type="noConversion"/>
  </si>
  <si>
    <t>Consideration payable for equity investment in Ganji</t>
    <phoneticPr fontId="4" type="noConversion"/>
  </si>
  <si>
    <t>Consideration payable for step acquisition of Ganji</t>
    <phoneticPr fontId="4" type="noConversion"/>
  </si>
  <si>
    <t>Early repayment of convertible note by issuance of ordinary share to Tencent</t>
    <phoneticPr fontId="4" type="noConversion"/>
  </si>
  <si>
    <t>Cash, cash equivalents and restricted cash* at the beginning of the year</t>
    <phoneticPr fontId="4" type="noConversion"/>
  </si>
  <si>
    <t>Cash, cash equivalents and restricted cash* at the end of the year</t>
    <phoneticPr fontId="4" type="noConversion"/>
  </si>
  <si>
    <t>Proceeds from issuance of 4,000,000 Class A ordinary shares in follow-on offering</t>
    <phoneticPr fontId="4" type="noConversion"/>
  </si>
  <si>
    <t>Payments for repurchase of ordinary share from pre-IPO shareholders</t>
    <phoneticPr fontId="4" type="noConversion"/>
  </si>
  <si>
    <t>Payment for issuance expenses</t>
    <phoneticPr fontId="4" type="noConversion"/>
  </si>
  <si>
    <t>Effect of exchange rate changes on cash, cash equivalents and restricted cash*</t>
    <phoneticPr fontId="4" type="noConversion"/>
  </si>
  <si>
    <t>restated</t>
    <phoneticPr fontId="4" type="noConversion"/>
  </si>
  <si>
    <t>reported</t>
    <phoneticPr fontId="4" type="noConversion"/>
  </si>
  <si>
    <t>Restricted Cash*</t>
    <phoneticPr fontId="4" type="noConversion"/>
  </si>
  <si>
    <t>Changes in restricted cash*</t>
    <phoneticPr fontId="4" type="noConversion"/>
  </si>
  <si>
    <t>CONSOLIDATED BALANCE SHEETS</t>
    <phoneticPr fontId="4" type="noConversion"/>
  </si>
  <si>
    <t xml:space="preserve">CONSOLIDATED STATEMENTS OF CASH FLOWS
For the Years Ended December 31
</t>
    <phoneticPr fontId="4" type="noConversion"/>
  </si>
  <si>
    <t>2014</t>
    <phoneticPr fontId="5" type="noConversion"/>
  </si>
  <si>
    <t>2018</t>
    <phoneticPr fontId="5" type="noConversion"/>
  </si>
  <si>
    <t>Shares and EPS&amp;EPADS</t>
    <phoneticPr fontId="5" type="noConversion"/>
  </si>
  <si>
    <t>2014</t>
    <phoneticPr fontId="5" type="noConversion"/>
  </si>
  <si>
    <t>2017</t>
    <phoneticPr fontId="5" type="noConversion"/>
  </si>
  <si>
    <t>As of December 31</t>
    <phoneticPr fontId="4" type="noConversion"/>
  </si>
  <si>
    <t>* In accordance with ASU No. 2016-18, starting from 2018 Jan 1, the amounts generally described as restricted cash and restricted cash equivalents are included in the total cash, cash equivalents and restricted cash balances in the consolidated statements of cash flows.</t>
    <phoneticPr fontId="4" type="noConversion"/>
  </si>
  <si>
    <t>Note: Starting from December 31, 2016, we changed our reporting currency from U.S. dollars to Renminbi. The change in reporting currency is to facilitate investors to evaluate our financial results as most of our business operations are conducted in the PRC. Assets and liabilities of entities with functional currencies other than Renminbi are translated into Renminbi using the exchange rate on the balance sheet date. Revenues and expenses of entities with functional currencies other than Renminbi are translated into Renminbi using the average rate prevailing during the reporting period. Prior periods’ financial information has been recasted as if we always used Renminbi as our reporting currency.</t>
    <phoneticPr fontId="5" type="noConversion"/>
  </si>
  <si>
    <t>in thousands of RMB, except share data, unless otherwise noted</t>
    <phoneticPr fontId="4" type="noConversion"/>
  </si>
  <si>
    <t>In RMB</t>
    <phoneticPr fontId="5" type="noConversion"/>
  </si>
  <si>
    <t>Share-based compensation attributable to noncontrolling interests</t>
  </si>
  <si>
    <t>Share-based compensation attributable to noncontrolling interests</t>
    <phoneticPr fontId="4" type="noConversion"/>
  </si>
  <si>
    <t>Gain on deconsolidation and disposal of a business</t>
    <phoneticPr fontId="4" type="noConversion"/>
  </si>
  <si>
    <t>Purchase of property and equipment and  intangible assets</t>
    <phoneticPr fontId="4" type="noConversion"/>
  </si>
  <si>
    <t>Note: Starting from December 31, 2016, we changed our reporting currency from U.S. dollars to Renminbi. The change in reporting currency is to facilitate investors to evaluate our financial results as most of our business operations are conducted in the PRC. Assets and liabilities of entities with functional currencies other than Renminbi are translated into Renminbi using the exchange rate on the balance sheet date. Revenues and expenses of entities with functional currencies other than Renminbi are translated into Renminbi using the average rate prevailing during the reporting period. Prior periods’ financial information has been recasted as if we always used Renminbi as our reporting currency.</t>
    <phoneticPr fontId="5" type="noConversion"/>
  </si>
  <si>
    <t>March 31, 2019</t>
    <phoneticPr fontId="4" type="noConversion"/>
  </si>
  <si>
    <t>Right of use assets,net</t>
  </si>
  <si>
    <t>Operating lease liabilities,current</t>
    <phoneticPr fontId="4" type="noConversion"/>
  </si>
  <si>
    <t>Operating lease liabilities,non-current</t>
  </si>
  <si>
    <t>2019</t>
    <phoneticPr fontId="5" type="noConversion"/>
  </si>
  <si>
    <t>Other revenues</t>
    <phoneticPr fontId="5" type="noConversion"/>
  </si>
  <si>
    <t>June 30, 2019</t>
    <phoneticPr fontId="4" type="noConversion"/>
  </si>
  <si>
    <t>Investment in convertible note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</si>
</sst>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1">
    <numFmt numFmtId="41" formatCode="_ * #,##0_ ;_ * \-#,##0_ ;_ * &quot;-&quot;_ ;_ @_ "/>
    <numFmt numFmtId="43" formatCode="_ * #,##0.00_ ;_ * \-#,##0.00_ ;_ * &quot;-&quot;??_ ;_ @_ "/>
    <numFmt numFmtId="164" formatCode="\$#,##0_);[Red]\(\$#,##0\)"/>
    <numFmt numFmtId="165" formatCode="\$#,##0.00_);\(\$#,##0.00\)"/>
    <numFmt numFmtId="166" formatCode="_([$€-2]* #,##0.00_);_([$€-2]* \(#,##0.00\);_([$€-2]* &quot;-&quot;??_)"/>
    <numFmt numFmtId="167" formatCode="_(* #,##0_);[Red]_(* \(#,##0\);_(* &quot;-&quot;??_)"/>
    <numFmt numFmtId="168" formatCode="0.0%"/>
    <numFmt numFmtId="169" formatCode="_ * #,##0_ ;_ * \-#,##0_ ;_ * &quot;-&quot;??_ ;_ @_ "/>
    <numFmt numFmtId="170" formatCode="[$-10409]#,##0.0000"/>
    <numFmt numFmtId="171" formatCode="_ * #,##0.0000_ ;_ * \-#,##0.0000_ ;_ * &quot;-&quot;??_ ;_ @_ "/>
    <numFmt numFmtId="172" formatCode="#,##0_);\(#,##0\)"/>
    <numFmt numFmtId="173" formatCode="_(* #,##0_);_(* \(#,##0\);_(* &quot;-&quot;??_);_(@_)"/>
    <numFmt numFmtId="174" formatCode="#,##0.000_);[Red]\(#,##0.000\)"/>
    <numFmt numFmtId="175" formatCode="_-#,##0_-;\(#,##0\);_-\ \ &quot;-&quot;_-;_-@_-"/>
    <numFmt numFmtId="176" formatCode="_-#,##0.00_-;\(#,##0.00\);_-\ \ &quot;-&quot;_-;_-@_-"/>
    <numFmt numFmtId="177" formatCode="mmm/dd/yyyy;_-\ &quot;N/A&quot;_-;_-\ &quot;-&quot;_-"/>
    <numFmt numFmtId="178" formatCode="mmm/yyyy;_-\ &quot;N/A&quot;_-;_-\ &quot;-&quot;_-"/>
    <numFmt numFmtId="179" formatCode="_-#,##0%_-;\(#,##0%\);_-\ &quot;-&quot;_-"/>
    <numFmt numFmtId="180" formatCode="_-#,###,_-;\(#,###,\);_-\ \ &quot;-&quot;_-;_-@_-"/>
    <numFmt numFmtId="181" formatCode="_-#,###.00,_-;\(#,###.00,\);_-\ \ &quot;-&quot;_-;_-@_-"/>
    <numFmt numFmtId="182" formatCode="_-#0&quot;.&quot;0,_-;\(#0&quot;.&quot;0,\);_-\ \ &quot;-&quot;_-;_-@_-"/>
    <numFmt numFmtId="183" formatCode="_-#0&quot;.&quot;0000_-;\(#0&quot;.&quot;0000\);_-\ \ &quot;-&quot;_-;_-@_-"/>
    <numFmt numFmtId="184" formatCode="_(* #,##0.0_);_(* \(#,##0.0\);_(* &quot;-&quot;??_);_(@_)"/>
    <numFmt numFmtId="185" formatCode="[DBNum2][$-804]General"/>
    <numFmt numFmtId="186" formatCode="_-* #,##0.00_-;\-* #,##0.00_-;_-* &quot;-&quot;??_-;_-@_-"/>
    <numFmt numFmtId="187" formatCode="_-* #,##0_-;\-* #,##0_-;_-* &quot;-&quot;_-;_-@_-"/>
    <numFmt numFmtId="188" formatCode="#,##0.00;[Red]&quot;-&quot;#,##0.00"/>
    <numFmt numFmtId="189" formatCode="&quot;\&quot;#,##0.00;[Red]&quot;\&quot;\-#,##0.00"/>
    <numFmt numFmtId="190" formatCode="_-&quot;$&quot;* #,##0.00_-;\-&quot;$&quot;* #,##0.00_-;_-&quot;$&quot;* &quot;-&quot;??_-;_-@_-"/>
    <numFmt numFmtId="191" formatCode="_ &quot;₩&quot;* #,##0_ ;_ &quot;₩&quot;* \-#,##0_ ;_ &quot;₩&quot;* &quot;-&quot;_ ;_ @_ "/>
    <numFmt numFmtId="192" formatCode="_-&quot;￡&quot;* #,##0.00_-;\-&quot;￡&quot;* #,##0.00_-;_-&quot;￡&quot;* &quot;-&quot;??_-;_-@_-"/>
    <numFmt numFmtId="193" formatCode="_ &quot;₩&quot;* #,##0.00_ ;_ &quot;₩&quot;* \-#,##0.00_ ;_ &quot;₩&quot;* &quot;-&quot;??_ ;_ @_ "/>
    <numFmt numFmtId="194" formatCode="yy/m/d"/>
    <numFmt numFmtId="195" formatCode="#,##0&quot; F&quot;_);\(#,##0&quot; F&quot;\)"/>
    <numFmt numFmtId="196" formatCode="&quot;£&quot;#,##0.00;\-&quot;£&quot;#,##0.00"/>
    <numFmt numFmtId="197" formatCode="#,##0\ &quot;F&quot;;\-#,##0\ &quot;F&quot;"/>
    <numFmt numFmtId="198" formatCode="_-&quot;$&quot;* #,##0_-;\-&quot;$&quot;* #,##0_-;_-&quot;$&quot;* &quot;-&quot;_-;_-@_-"/>
    <numFmt numFmtId="199" formatCode="0&quot;  &quot;"/>
    <numFmt numFmtId="200" formatCode="&quot;£&quot;#,##0;\-&quot;£&quot;#,##0"/>
    <numFmt numFmtId="201" formatCode="#,##0.0000_ ;[Red]\-#,##0.0000\ "/>
    <numFmt numFmtId="202" formatCode="mm/dd/yy_)"/>
    <numFmt numFmtId="203" formatCode="General_)"/>
    <numFmt numFmtId="204" formatCode="0%;\(0%\)"/>
    <numFmt numFmtId="205" formatCode="_-* #,##0\ &quot;Sk&quot;_-;\-* #,##0\ &quot;Sk&quot;_-;_-* &quot;-&quot;\ &quot;Sk&quot;_-;_-@_-"/>
    <numFmt numFmtId="206" formatCode="#,##0.0"/>
    <numFmt numFmtId="207" formatCode="0.0000\ "/>
    <numFmt numFmtId="208" formatCode="#.\ \ "/>
    <numFmt numFmtId="209" formatCode="##.\ \ "/>
    <numFmt numFmtId="210" formatCode="\ #####\ "/>
    <numFmt numFmtId="211" formatCode="&quot;\&quot;#,##0;[Red]&quot;\&quot;\-#,##0"/>
    <numFmt numFmtId="212" formatCode="_-&quot;₩&quot;* #,##0_-;\-&quot;₩&quot;* #,##0_-;_-&quot;₩&quot;* &quot;-&quot;_-;_-@_-"/>
    <numFmt numFmtId="213" formatCode="_-&quot;₩&quot;* #,##0.00_-;\-&quot;₩&quot;* #,##0.00_-;_-&quot;₩&quot;* &quot;-&quot;??_-;_-@_-"/>
    <numFmt numFmtId="214" formatCode="0.00_)"/>
    <numFmt numFmtId="215" formatCode="\(#,##0\)"/>
    <numFmt numFmtId="216" formatCode="\&lt;#,##0\&gt;"/>
    <numFmt numFmtId="217" formatCode="#,##0;[Red]&quot;-&quot;#,##0"/>
    <numFmt numFmtId="218" formatCode="&quot;$&quot;#,##0.0&quot;B&quot;_);[Red]\(#,##0.0&quot;B&quot;\);\-"/>
    <numFmt numFmtId="219" formatCode="&quot;$&quot;#,##0;\-&quot;$&quot;#,##0"/>
    <numFmt numFmtId="220" formatCode="mmmm\ d\,\ yyyy"/>
    <numFmt numFmtId="221" formatCode="#,##0.00&quot; kr&quot;_);[Red]&quot;\&quot;&quot;\&quot;\(#,##0.00&quot; kr&quot;&quot;\&quot;&quot;\&quot;\)"/>
    <numFmt numFmtId="222" formatCode="_ &quot;$&quot;\ * #,##0_ ;_ &quot;$&quot;\ * \-#,##0_ ;_ &quot;$&quot;\ * &quot;-&quot;??_ ;_ @_ "/>
    <numFmt numFmtId="223" formatCode="&quot;$&quot;#,##0.00"/>
    <numFmt numFmtId="224" formatCode="#,##0\ &quot;mk&quot;;\-#,##0\ &quot;mk&quot;"/>
    <numFmt numFmtId="225" formatCode="#,##0\ &quot;mk&quot;;[Red]\-#,##0\ &quot;mk&quot;"/>
    <numFmt numFmtId="226" formatCode="_-* #,##0\ _S_k_-;\-* #,##0\ _S_k_-;_-* &quot;-&quot;\ _S_k_-;_-@_-"/>
    <numFmt numFmtId="227" formatCode="_-* #,##0.00\ _S_k_-;\-* #,##0.00\ _S_k_-;_-* &quot;-&quot;??\ _S_k_-;_-@_-"/>
    <numFmt numFmtId="228" formatCode="&quot;\&quot;#,##0;[Red]&quot;\&quot;&quot;\&quot;&quot;\&quot;&quot;\&quot;&quot;\&quot;&quot;\&quot;&quot;\&quot;\-#,##0"/>
    <numFmt numFmtId="229" formatCode="_(* #,##0.0_);[Red]_(* \(#,##0.0\);_(* &quot;-&quot;_);_(@_)"/>
    <numFmt numFmtId="230" formatCode="_(* #,##0.00_);[Red]_(* \(#,##0.00\);_(* &quot;-&quot;_);_(@_)"/>
    <numFmt numFmtId="231" formatCode="_(* #,##0,_);[Red]_(* \(#,##0,\);_(* &quot;-&quot;_);_(@_)"/>
    <numFmt numFmtId="232" formatCode="_(* #,##0.0,_);[Red]_(* \(#,##0.0,\);_(* &quot;-&quot;_);_(@_)"/>
    <numFmt numFmtId="233" formatCode="_(* #,##0,,_);[Red]_(* \(#,##0,,\);_(* &quot;-&quot;_);_(@_)"/>
    <numFmt numFmtId="234" formatCode="_(* #,##0.0,,_);[Red]_(* \(#,##0.0,,\);_(* &quot;-&quot;_);_(@_)"/>
    <numFmt numFmtId="235" formatCode="_-* #,##0.00\ _€_-;\-* #,##0.00\ _€_-;_-* &quot;-&quot;??\ _€_-;_-@_-"/>
    <numFmt numFmtId="236" formatCode="#,##0;\(#,##0\)"/>
    <numFmt numFmtId="237" formatCode="#,##0.0_);\(#,##0.0\)"/>
    <numFmt numFmtId="238" formatCode="&quot;$&quot;#,##0.00_);&quot;\&quot;&quot;\&quot;&quot;\&quot;&quot;\&quot;&quot;\&quot;&quot;\&quot;&quot;\&quot;&quot;\&quot;&quot;\&quot;&quot;\&quot;&quot;\&quot;&quot;\&quot;\(&quot;$&quot;#,##0.00&quot;\&quot;&quot;\&quot;&quot;\&quot;&quot;\&quot;&quot;\&quot;&quot;\&quot;&quot;\&quot;&quot;\&quot;&quot;\&quot;&quot;\&quot;&quot;\&quot;&quot;\&quot;\)"/>
    <numFmt numFmtId="239" formatCode="#,##0;[Red]\(#,##0\)"/>
    <numFmt numFmtId="240" formatCode="#,##0;\(#,##0\);\-"/>
    <numFmt numFmtId="241" formatCode="\$#,##0;\-\$#,##0"/>
    <numFmt numFmtId="242" formatCode="#,##0_);\(#,##0\);\-_)"/>
    <numFmt numFmtId="243" formatCode="_(&quot;$&quot;#,##0_);[Red]_(\(&quot;$&quot;#,##0\);_(&quot;- &quot;?_);_(@_)"/>
    <numFmt numFmtId="244" formatCode="_(&quot;$&quot;#,##0.0_);[Red]_(\(&quot;$&quot;#,##0.0\);_(&quot;- &quot;?_);_(@_)"/>
    <numFmt numFmtId="245" formatCode="_(&quot;$&quot;#,##0.00_);[Red]_(\(&quot;$&quot;#,##0.00\);_(&quot;- &quot;?_);_(@_)"/>
    <numFmt numFmtId="246" formatCode="&quot;$&quot;#,##0.00;[Red]\-&quot;$&quot;#,##0.00"/>
    <numFmt numFmtId="247" formatCode="_(&quot;$&quot;#,##0,_);[Red]_(\(&quot;$&quot;#,##0,\);_(&quot;- &quot;?_);_(@_)"/>
    <numFmt numFmtId="248" formatCode="_(&quot;$&quot;#,##0.0,_);[Red]_(\(&quot;$&quot;#,##0.0,\);_(&quot;- &quot;?_);_(@_)"/>
    <numFmt numFmtId="249" formatCode="_(&quot;$&quot;#,##0,,_);[Red]_(\(&quot;$&quot;#,##0,,\);_(&quot;- &quot;?_);_(@_)"/>
    <numFmt numFmtId="250" formatCode="_(&quot;$&quot;#,##0.0,,_);[Red]_(\(&quot;$&quot;#,##0.0,,\);_(&quot;- &quot;?_);_(@_)"/>
    <numFmt numFmtId="251" formatCode="&quot;$&quot;#,##0;[Red]\-&quot;$&quot;#,##0"/>
    <numFmt numFmtId="252" formatCode="_ &quot;\&quot;* #,##0.00_ ;_ &quot;\&quot;* \-#,##0.00_ ;_ &quot;\&quot;* &quot;-&quot;??_ ;_ @_ "/>
    <numFmt numFmtId="253" formatCode="_-* #,##0.00\ &quot;€&quot;_-;\-* #,##0.00\ &quot;€&quot;_-;_-* &quot;-&quot;??\ &quot;€&quot;_-;_-@_-"/>
    <numFmt numFmtId="254" formatCode="_ &quot;￥&quot;* #,##0.00_ ;_ &quot;￥&quot;* \-#,##0.00_ ;_ &quot;￥&quot;* &quot;-&quot;??_ ;_ @_ "/>
    <numFmt numFmtId="255" formatCode="&quot;$&quot;#,##0.00;\-&quot;$&quot;#,##0.00"/>
    <numFmt numFmtId="256" formatCode="&quot;\&quot;#,##0;&quot;\&quot;\-#,##0"/>
    <numFmt numFmtId="257" formatCode="\$#,##0.00;\(\$#,##0.00\)"/>
    <numFmt numFmtId="258" formatCode=".0%_);\(.0%\)"/>
    <numFmt numFmtId="259" formatCode="0.0#"/>
    <numFmt numFmtId="260" formatCode="###0.0000_);[Red]\(###0.0000\)"/>
    <numFmt numFmtId="261" formatCode="_-* #,##0\ _P_t_s_-;\-* #,##0\ _P_t_s_-;_-* &quot;-&quot;\ _P_t_s_-;_-@_-"/>
    <numFmt numFmtId="262" formatCode="_-* #,##0\ _D_M_-;\-* #,##0\ _D_M_-;_-* &quot;-&quot;\ _D_M_-;_-@_-"/>
    <numFmt numFmtId="263" formatCode="_-* #,##0.00\ _P_t_s_-;\-* #,##0.00\ _P_t_s_-;_-* &quot;-&quot;??\ _P_t_s_-;_-@_-"/>
    <numFmt numFmtId="264" formatCode="\$#,##0;\(\$#,##0\)"/>
    <numFmt numFmtId="265" formatCode="_-* #,##0\ _F_t_-;\-* #,##0\ _F_t_-;_-* &quot;-&quot;\ _F_t_-;_-@_-"/>
    <numFmt numFmtId="266" formatCode="_-* #,##0.00\ _F_t_-;\-* #,##0.00\ _F_t_-;_-* &quot;-&quot;??\ _F_t_-;_-@_-"/>
    <numFmt numFmtId="267" formatCode="#,##0.000_ ;\(#,##0.000\);"/>
    <numFmt numFmtId="268" formatCode="#.00"/>
    <numFmt numFmtId="269" formatCode="#,##0\ &quot; &quot;;\(#,##0\)\ ;&quot;—&quot;&quot; &quot;&quot; &quot;&quot; &quot;&quot; &quot;"/>
    <numFmt numFmtId="270" formatCode="0.000%"/>
    <numFmt numFmtId="271" formatCode="_-* #,##0.00\ &quot;Sk&quot;_-;\-* #,##0.00\ &quot;Sk&quot;_-;_-* &quot;-&quot;??\ &quot;Sk&quot;_-;_-@_-"/>
    <numFmt numFmtId="272" formatCode="_-* #,##0\ _P_t_a_-;\-* #,##0\ _P_t_a_-;_-* &quot;-&quot;\ _P_t_a_-;_-@_-"/>
    <numFmt numFmtId="273" formatCode="_-* #,##0.00\ _P_t_a_-;\-* #,##0.00\ _P_t_a_-;_-* &quot;-&quot;??\ _P_t_a_-;_-@_-"/>
    <numFmt numFmtId="274" formatCode="&quot;$&quot;#,##0.0&quot;m&quot;_);[Red]\(#,##0.0&quot;m&quot;\);\-"/>
    <numFmt numFmtId="275" formatCode="0.00\ %"/>
    <numFmt numFmtId="276" formatCode="#,##0\ ;[Red]\-#,##0\ "/>
    <numFmt numFmtId="277" formatCode="#,##0\ &quot;$&quot;_);[Red]\(#,##0\ &quot;$&quot;\)"/>
    <numFmt numFmtId="278" formatCode="#,##0.00\ &quot;$&quot;_);[Red]\(#,##0.00\ &quot;$&quot;\)"/>
    <numFmt numFmtId="279" formatCode="#,##0\ &quot;F&quot;;[Red]\-#,##0\ &quot;F&quot;"/>
    <numFmt numFmtId="280" formatCode="#,##0.00\ &quot;F&quot;;[Red]\-#,##0.00\ &quot;F&quot;"/>
    <numFmt numFmtId="281" formatCode="_-* #,##0\ &quot;Pta&quot;_-;\-* #,##0\ &quot;Pta&quot;_-;_-* &quot;-&quot;\ &quot;Pta&quot;_-;_-@_-"/>
    <numFmt numFmtId="282" formatCode="_-* #,##0.00\ &quot;Pta&quot;_-;\-* #,##0.00\ &quot;Pta&quot;_-;_-* &quot;-&quot;??\ &quot;Pta&quot;_-;_-@_-"/>
    <numFmt numFmtId="283" formatCode="#,##0&quot; F&quot;_);[Red]\(#,##0&quot; F&quot;\)"/>
    <numFmt numFmtId="284" formatCode="_-* #,##0&quot;￥&quot;_-;\-* #,##0&quot;￥&quot;_-;_-* &quot;-&quot;&quot;￥&quot;_-;_-@_-"/>
    <numFmt numFmtId="285" formatCode="#,##0.000"/>
    <numFmt numFmtId="286" formatCode="#,##0\ &quot;DM&quot;;[Red]\-#,##0\ &quot;DM&quot;"/>
    <numFmt numFmtId="287" formatCode="_-* #,##0\ &quot;F&quot;_-;\-* #,##0\ &quot;F&quot;_-;_-* &quot;-&quot;\ &quot;F&quot;_-;_-@_-"/>
    <numFmt numFmtId="288" formatCode="&quot;S/.&quot;\ #,##0;\-&quot;S/.&quot;\ #,##0"/>
    <numFmt numFmtId="289" formatCode="#,##0.00000"/>
    <numFmt numFmtId="290" formatCode="#,##0.00\ &quot;DM&quot;;[Red]\-#,##0.00\ &quot;DM&quot;"/>
    <numFmt numFmtId="291" formatCode="_-* #,##0.00\ &quot;F&quot;_-;\-* #,##0.00\ &quot;F&quot;_-;_-* &quot;-&quot;??\ &quot;F&quot;_-;_-@_-"/>
    <numFmt numFmtId="292" formatCode="0.00000000"/>
    <numFmt numFmtId="293" formatCode="&quot;\&quot;#,##0;&quot;\&quot;&quot;\&quot;&quot;\&quot;&quot;\&quot;&quot;\&quot;&quot;\&quot;&quot;\&quot;\-#,##0"/>
    <numFmt numFmtId="294" formatCode="&quot;US$&quot;#,##0_);\(&quot;US$&quot;#,##0\)"/>
    <numFmt numFmtId="295" formatCode="_-* #,##0\ &quot;Pts&quot;_-;\-* #,##0\ &quot;Pts&quot;_-;_-* &quot;-&quot;\ &quot;Pts&quot;_-;_-@_-"/>
    <numFmt numFmtId="296" formatCode="0_);[Red]\(0\)"/>
    <numFmt numFmtId="297" formatCode="#,##0.00\ &quot;mk&quot;;[Red]\-#,##0.00\ &quot;mk&quot;"/>
    <numFmt numFmtId="298" formatCode="_(* #,##0.0,_);_(* \(#,##0.0,\);_(* &quot;-&quot;_);_(@_)"/>
    <numFmt numFmtId="299" formatCode="_-* #,##0\ _k_r_-;\-* #,##0\ _k_r_-;_-* &quot;-&quot;\ _k_r_-;_-@_-"/>
    <numFmt numFmtId="300" formatCode="_-* #,##0\ &quot;kr&quot;_-;\-* #,##0\ &quot;kr&quot;_-;_-* &quot;-&quot;\ &quot;kr&quot;_-;_-@_-"/>
    <numFmt numFmtId="301" formatCode="_-* #,##0.00\ &quot;kr&quot;_-;\-* #,##0.00\ &quot;kr&quot;_-;_-* &quot;-&quot;??\ &quot;kr&quot;_-;_-@_-"/>
    <numFmt numFmtId="302" formatCode="_-* #,##0.00\ &quot;Pts&quot;_-;\-* #,##0.00\ &quot;Pts&quot;_-;_-* &quot;-&quot;??\ &quot;Pts&quot;_-;_-@_-"/>
    <numFmt numFmtId="303" formatCode="&quot;\&quot;#,##0;&quot;\&quot;&quot;\&quot;&quot;\&quot;&quot;\&quot;\-#,##0"/>
    <numFmt numFmtId="304" formatCode="&quot;\&quot;#,##0;&quot;\&quot;&quot;\&quot;&quot;\&quot;\-&quot;\&quot;#,##0"/>
    <numFmt numFmtId="305" formatCode="&quot;\&quot;#,##0;[Red]&quot;\&quot;&quot;\&quot;&quot;\&quot;&quot;\&quot;\-#,##0"/>
    <numFmt numFmtId="306" formatCode="_-* #,##0.00_-;&quot;\&quot;&quot;\&quot;\-* #,##0.00_-;_-* &quot;-&quot;??_-;_-@_-"/>
    <numFmt numFmtId="307" formatCode="0.0_ "/>
    <numFmt numFmtId="308" formatCode="#,##0.000_ "/>
    <numFmt numFmtId="309" formatCode="_-&quot;\&quot;* #,##0.00_-;&quot;\&quot;&quot;\&quot;\-&quot;\&quot;* #,##0.00_-;_-&quot;\&quot;* &quot;-&quot;??_-;_-@_-"/>
    <numFmt numFmtId="310" formatCode="&quot;\&quot;#,##0.00;&quot;\&quot;&quot;\&quot;&quot;\&quot;&quot;\&quot;\-#,##0.00"/>
    <numFmt numFmtId="311" formatCode="yy\.mm\.dd"/>
    <numFmt numFmtId="31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s>
  <fonts count="292">
    <font>
      <sz val="11"/>
      <color theme="1"/>
      <name val="Calibri"/>
      <family val="2"/>
      <charset val="134"/>
      <scheme val="minor"/>
    </font>
    <font>
      <sz val="11"/>
      <color theme="1"/>
      <name val="Calibri"/>
      <family val="2"/>
      <scheme val="minor"/>
    </font>
    <font>
      <sz val="11"/>
      <color theme="1"/>
      <name val="Calibri"/>
      <family val="2"/>
      <charset val="134"/>
      <scheme val="minor"/>
    </font>
    <font>
      <sz val="11"/>
      <color indexed="8"/>
      <name val="宋体"/>
      <family val="3"/>
      <charset val="134"/>
    </font>
    <font>
      <sz val="9"/>
      <name val="Calibri"/>
      <family val="2"/>
      <charset val="134"/>
      <scheme val="minor"/>
    </font>
    <font>
      <sz val="9"/>
      <name val="宋体"/>
      <family val="3"/>
      <charset val="134"/>
    </font>
    <font>
      <sz val="10"/>
      <name val="Times New Roman"/>
      <family val="1"/>
    </font>
    <font>
      <b/>
      <vertAlign val="superscript"/>
      <sz val="9"/>
      <color indexed="8"/>
      <name val="Arial"/>
      <family val="2"/>
    </font>
    <font>
      <b/>
      <sz val="11"/>
      <color indexed="8"/>
      <name val="Calibri"/>
      <family val="2"/>
    </font>
    <font>
      <sz val="11"/>
      <color indexed="8"/>
      <name val="Calibri"/>
      <family val="2"/>
    </font>
    <font>
      <b/>
      <sz val="11"/>
      <color rgb="FFFF0000"/>
      <name val="Calibri"/>
      <family val="2"/>
    </font>
    <font>
      <sz val="11"/>
      <name val="Calibri"/>
      <family val="2"/>
    </font>
    <font>
      <i/>
      <sz val="11"/>
      <color rgb="FFFF0000"/>
      <name val="Calibri"/>
      <family val="2"/>
    </font>
    <font>
      <sz val="11"/>
      <color theme="1"/>
      <name val="Calibri"/>
      <family val="2"/>
    </font>
    <font>
      <b/>
      <sz val="11"/>
      <color theme="1"/>
      <name val="Calibri"/>
      <family val="2"/>
    </font>
    <font>
      <b/>
      <i/>
      <sz val="11"/>
      <color indexed="30"/>
      <name val="Calibri"/>
      <family val="2"/>
    </font>
    <font>
      <i/>
      <sz val="11"/>
      <color indexed="8"/>
      <name val="Calibri"/>
      <family val="2"/>
    </font>
    <font>
      <i/>
      <sz val="11"/>
      <color theme="1"/>
      <name val="Calibri"/>
      <family val="2"/>
    </font>
    <font>
      <sz val="9"/>
      <color indexed="8"/>
      <name val="Arial"/>
      <family val="2"/>
    </font>
    <font>
      <b/>
      <sz val="9"/>
      <color indexed="8"/>
      <name val="Arial"/>
      <family val="2"/>
    </font>
    <font>
      <sz val="11"/>
      <color theme="1"/>
      <name val="宋体"/>
      <family val="3"/>
      <charset val="134"/>
    </font>
    <font>
      <b/>
      <sz val="9"/>
      <name val="Arial"/>
      <family val="2"/>
    </font>
    <font>
      <sz val="10"/>
      <color theme="1"/>
      <name val="Arial Unicode MS"/>
      <family val="2"/>
      <charset val="134"/>
    </font>
    <font>
      <sz val="10"/>
      <color theme="1"/>
      <name val="Arial"/>
      <family val="2"/>
    </font>
    <font>
      <b/>
      <sz val="10"/>
      <color theme="1"/>
      <name val="Arial"/>
      <family val="2"/>
    </font>
    <font>
      <sz val="9"/>
      <name val="Arial"/>
      <family val="2"/>
    </font>
    <font>
      <sz val="10"/>
      <name val="Arial"/>
      <family val="2"/>
    </font>
    <font>
      <u val="singleAccounting"/>
      <vertAlign val="subscript"/>
      <sz val="10"/>
      <name val="Times New Roman"/>
      <family val="1"/>
    </font>
    <font>
      <i/>
      <sz val="9"/>
      <name val="Times New Roman"/>
      <family val="1"/>
    </font>
    <font>
      <sz val="12"/>
      <name val="宋体"/>
      <family val="3"/>
      <charset val="134"/>
    </font>
    <font>
      <sz val="10"/>
      <name val="宋体"/>
      <family val="3"/>
      <charset val="134"/>
    </font>
    <font>
      <sz val="11"/>
      <color theme="1"/>
      <name val="Tahoma"/>
      <family val="2"/>
      <charset val="134"/>
    </font>
    <font>
      <sz val="11"/>
      <color theme="1"/>
      <name val="Calibri"/>
      <family val="3"/>
      <charset val="134"/>
      <scheme val="minor"/>
    </font>
    <font>
      <sz val="10"/>
      <color theme="1"/>
      <name val="Arial Unicode MS"/>
      <family val="2"/>
    </font>
    <font>
      <sz val="10"/>
      <name val="Geneva"/>
      <family val="2"/>
    </font>
    <font>
      <sz val="10"/>
      <name val="바탕체"/>
      <family val="3"/>
      <charset val="129"/>
    </font>
    <font>
      <sz val="11"/>
      <name val="돋움"/>
      <family val="2"/>
      <charset val="129"/>
    </font>
    <font>
      <sz val="12"/>
      <name val="바탕체"/>
      <family val="3"/>
      <charset val="129"/>
    </font>
    <font>
      <sz val="11"/>
      <name val="MS P????"/>
      <family val="3"/>
    </font>
    <font>
      <sz val="11"/>
      <name val="ＭＳ Ｐゴシック"/>
      <family val="3"/>
      <charset val="134"/>
    </font>
    <font>
      <sz val="11"/>
      <name val="ＭＳ Ｐゴシック"/>
      <family val="2"/>
    </font>
    <font>
      <i/>
      <sz val="12"/>
      <name val="바탕체"/>
      <family val="3"/>
      <charset val="129"/>
    </font>
    <font>
      <sz val="12"/>
      <name val="¹UAAA¼"/>
      <family val="1"/>
      <charset val="129"/>
    </font>
    <font>
      <u/>
      <sz val="7.2"/>
      <color indexed="36"/>
      <name val="????"/>
      <family val="1"/>
    </font>
    <font>
      <u/>
      <sz val="6.75"/>
      <color indexed="12"/>
      <name val="??"/>
      <family val="1"/>
    </font>
    <font>
      <u/>
      <sz val="6.75"/>
      <color indexed="36"/>
      <name val="??"/>
      <family val="1"/>
    </font>
    <font>
      <u/>
      <sz val="10"/>
      <color indexed="36"/>
      <name val="Arial"/>
      <family val="2"/>
    </font>
    <font>
      <u/>
      <sz val="10"/>
      <color indexed="12"/>
      <name val="Arial"/>
      <family val="2"/>
    </font>
    <font>
      <sz val="12"/>
      <name val="????"/>
      <family val="1"/>
    </font>
    <font>
      <u/>
      <sz val="7.2"/>
      <color indexed="12"/>
      <name val="????"/>
      <family val="1"/>
    </font>
    <font>
      <sz val="12"/>
      <name val="???"/>
      <family val="1"/>
    </font>
    <font>
      <u/>
      <sz val="6.75"/>
      <color indexed="36"/>
      <name val="??’?"/>
      <family val="3"/>
      <charset val="129"/>
    </font>
    <font>
      <sz val="10"/>
      <name val="MS Sans Serif"/>
      <family val="2"/>
    </font>
    <font>
      <sz val="12"/>
      <color indexed="8"/>
      <name val="?UAAA?"/>
      <family val="2"/>
      <charset val="204"/>
    </font>
    <font>
      <u/>
      <sz val="6.75"/>
      <color indexed="12"/>
      <name val="??’?"/>
      <family val="3"/>
      <charset val="129"/>
    </font>
    <font>
      <sz val="9"/>
      <name val="??’?"/>
      <family val="3"/>
      <charset val="129"/>
    </font>
    <font>
      <u/>
      <sz val="11"/>
      <color indexed="36"/>
      <name val="굃굍 굊긕긘긞긏"/>
      <family val="3"/>
      <charset val="129"/>
    </font>
    <font>
      <sz val="11"/>
      <name val="돋?o"/>
      <family val="3"/>
      <charset val="129"/>
    </font>
    <font>
      <sz val="10"/>
      <color indexed="10"/>
      <name val="Geneva"/>
      <family val="2"/>
    </font>
    <font>
      <sz val="11"/>
      <name val="__ ____"/>
      <family val="3"/>
      <charset val="129"/>
    </font>
    <font>
      <sz val="11"/>
      <name val="__ _____"/>
      <family val="1"/>
    </font>
    <font>
      <sz val="12"/>
      <name val="Times New Roman"/>
      <family val="1"/>
    </font>
    <font>
      <sz val="10"/>
      <name val="Helv"/>
      <family val="2"/>
    </font>
    <font>
      <sz val="10"/>
      <name val="Helv"/>
    </font>
    <font>
      <b/>
      <sz val="12"/>
      <name val="¹UAAA¼"/>
      <family val="1"/>
      <charset val="129"/>
    </font>
    <font>
      <sz val="10"/>
      <name val="¹UAAA¼"/>
      <family val="1"/>
      <charset val="129"/>
    </font>
    <font>
      <sz val="8"/>
      <name val="Arial"/>
      <family val="2"/>
    </font>
    <font>
      <sz val="10"/>
      <name val="Geneva"/>
    </font>
    <font>
      <sz val="10"/>
      <color indexed="8"/>
      <name val="Arial"/>
      <family val="2"/>
    </font>
    <font>
      <sz val="11"/>
      <name val="돋움체"/>
      <family val="3"/>
      <charset val="129"/>
    </font>
    <font>
      <u/>
      <sz val="10"/>
      <color indexed="12"/>
      <name val="Times New Roman"/>
      <family val="1"/>
    </font>
    <font>
      <sz val="10"/>
      <name val="Courier"/>
      <family val="3"/>
    </font>
    <font>
      <sz val="9"/>
      <name val="??"/>
      <family val="1"/>
    </font>
    <font>
      <sz val="10"/>
      <name val="‚l‚r ƒSƒVƒbƒN"/>
      <family val="3"/>
    </font>
    <font>
      <sz val="11"/>
      <name val="‚l‚r ‚ofSfVfbfN"/>
      <family val="3"/>
      <charset val="128"/>
    </font>
    <font>
      <sz val="13"/>
      <name val="Tms Rmn"/>
      <family val="1"/>
    </font>
    <font>
      <sz val="13"/>
      <name val="Tms Rmn"/>
    </font>
    <font>
      <sz val="10"/>
      <name val="MS Sans Serif"/>
    </font>
    <font>
      <sz val="10"/>
      <name val="Arial CE"/>
      <family val="2"/>
      <charset val="238"/>
    </font>
    <font>
      <sz val="11"/>
      <color indexed="8"/>
      <name val="黑体"/>
      <family val="3"/>
      <charset val="134"/>
    </font>
    <font>
      <sz val="11"/>
      <color indexed="9"/>
      <name val="宋体"/>
      <family val="3"/>
      <charset val="134"/>
    </font>
    <font>
      <sz val="10"/>
      <color theme="0"/>
      <name val="Arial"/>
      <family val="2"/>
    </font>
    <font>
      <sz val="11"/>
      <color indexed="9"/>
      <name val="黑体"/>
      <family val="3"/>
      <charset val="134"/>
    </font>
    <font>
      <sz val="12"/>
      <color indexed="8"/>
      <name val="新細明體"/>
      <family val="1"/>
      <charset val="136"/>
    </font>
    <font>
      <sz val="8.5"/>
      <name val="MS Sans Serif"/>
      <family val="2"/>
    </font>
    <font>
      <sz val="8"/>
      <name val="MS Sans Serif"/>
    </font>
    <font>
      <sz val="12"/>
      <name val="?UAAA?"/>
      <family val="2"/>
      <charset val="204"/>
    </font>
    <font>
      <sz val="11"/>
      <name val="??o"/>
      <family val="1"/>
    </font>
    <font>
      <sz val="11"/>
      <name val="??????o"/>
      <family val="3"/>
    </font>
    <font>
      <sz val="11"/>
      <name val="￥i￠￢￠?o"/>
      <family val="3"/>
      <charset val="129"/>
    </font>
    <font>
      <sz val="11"/>
      <name val="¥ì¢¬¢¯o"/>
      <family val="3"/>
    </font>
    <font>
      <sz val="12"/>
      <name val="ⓒoUAAA¨u"/>
      <family val="3"/>
      <charset val="129"/>
    </font>
    <font>
      <sz val="12"/>
      <name val="¡§IoUAAA￠R¡×u"/>
      <family val="1"/>
      <charset val="129"/>
    </font>
    <font>
      <sz val="10"/>
      <name val="Book Antiqua"/>
      <family val="1"/>
    </font>
    <font>
      <b/>
      <sz val="10"/>
      <name val="Book Antiqua"/>
      <family val="1"/>
    </font>
    <font>
      <sz val="12"/>
      <color indexed="8"/>
      <name val="宋体"/>
      <family val="3"/>
      <charset val="134"/>
    </font>
    <font>
      <sz val="12"/>
      <color indexed="9"/>
      <name val="宋体"/>
      <family val="3"/>
      <charset val="134"/>
    </font>
    <font>
      <sz val="11"/>
      <name val="Times New Roman"/>
      <family val="1"/>
    </font>
    <font>
      <sz val="12"/>
      <name val="¹ÙÅÁÃ¼"/>
      <family val="1"/>
      <charset val="129"/>
    </font>
    <font>
      <u/>
      <sz val="10"/>
      <color indexed="36"/>
      <name val="Times New Roman"/>
      <family val="1"/>
    </font>
    <font>
      <b/>
      <sz val="11"/>
      <color indexed="9"/>
      <name val="돋움체"/>
      <family val="3"/>
      <charset val="129"/>
    </font>
    <font>
      <sz val="8"/>
      <name val="Times New Roman"/>
      <family val="1"/>
    </font>
    <font>
      <sz val="12"/>
      <name val="굴림체"/>
      <family val="3"/>
      <charset val="129"/>
    </font>
    <font>
      <sz val="11"/>
      <color indexed="20"/>
      <name val="宋体"/>
      <family val="3"/>
      <charset val="134"/>
    </font>
    <font>
      <sz val="10"/>
      <color rgb="FF9C0006"/>
      <name val="Arial"/>
      <family val="2"/>
    </font>
    <font>
      <sz val="10"/>
      <color indexed="8"/>
      <name val="Book Antiqua"/>
      <family val="1"/>
    </font>
    <font>
      <sz val="10"/>
      <color indexed="12"/>
      <name val="Book Antiqua"/>
      <family val="1"/>
    </font>
    <font>
      <sz val="12"/>
      <name val="Tms Rmn"/>
      <family val="1"/>
    </font>
    <font>
      <sz val="12"/>
      <name val="Tms Rmn"/>
    </font>
    <font>
      <b/>
      <sz val="10"/>
      <name val="MS Sans Serif"/>
      <family val="2"/>
    </font>
    <font>
      <b/>
      <sz val="10"/>
      <name val="MS Sans Serif"/>
    </font>
    <font>
      <sz val="12"/>
      <name val="??oA?"/>
      <family val="2"/>
      <charset val="204"/>
    </font>
    <font>
      <sz val="12"/>
      <name val="￠RIi￠RE￠Rⓒ­￠RE?oA￠R¡×u"/>
      <family val="3"/>
      <charset val="129"/>
    </font>
    <font>
      <sz val="12"/>
      <name val="System"/>
      <family val="2"/>
    </font>
    <font>
      <sz val="12"/>
      <name val="±¼¸²Ã¼"/>
      <family val="3"/>
      <charset val="129"/>
    </font>
    <font>
      <sz val="12"/>
      <name val="Arial"/>
      <family val="2"/>
    </font>
    <font>
      <b/>
      <sz val="11"/>
      <color indexed="52"/>
      <name val="宋体"/>
      <family val="3"/>
      <charset val="134"/>
    </font>
    <font>
      <b/>
      <sz val="10"/>
      <color rgb="FFFA7D00"/>
      <name val="Arial"/>
      <family val="2"/>
    </font>
    <font>
      <b/>
      <sz val="10"/>
      <name val="Helv"/>
      <family val="2"/>
    </font>
    <font>
      <b/>
      <sz val="10"/>
      <name val="Helv"/>
    </font>
    <font>
      <b/>
      <sz val="11"/>
      <color indexed="9"/>
      <name val="宋体"/>
      <family val="3"/>
      <charset val="134"/>
    </font>
    <font>
      <b/>
      <sz val="10"/>
      <color theme="0"/>
      <name val="Arial"/>
      <family val="2"/>
    </font>
    <font>
      <b/>
      <sz val="13"/>
      <name val="Tms Rmn"/>
      <family val="1"/>
    </font>
    <font>
      <b/>
      <sz val="13"/>
      <name val="Tms Rmn"/>
    </font>
    <font>
      <sz val="10"/>
      <color indexed="8"/>
      <name val="Impact"/>
      <family val="2"/>
    </font>
    <font>
      <i/>
      <sz val="12"/>
      <name val="Times New Roman"/>
      <family val="1"/>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theme="1"/>
      <name val="Arial"/>
      <family val="2"/>
    </font>
    <font>
      <sz val="10"/>
      <color theme="1"/>
      <name val="Arial"/>
      <family val="2"/>
      <charset val="134"/>
    </font>
    <font>
      <sz val="9"/>
      <color theme="1"/>
      <name val="Arial"/>
      <family val="2"/>
      <charset val="134"/>
    </font>
    <font>
      <sz val="10"/>
      <color rgb="FF000000"/>
      <name val="Arial"/>
      <family val="2"/>
    </font>
    <font>
      <sz val="10"/>
      <name val="ＭＳ Ｐゴシック"/>
      <family val="3"/>
      <charset val="134"/>
    </font>
    <font>
      <sz val="10"/>
      <name val="ＭＳ Ｐゴシック"/>
      <family val="2"/>
    </font>
    <font>
      <sz val="10"/>
      <color indexed="0"/>
      <name val="MS Sans Serif"/>
      <family val="2"/>
    </font>
    <font>
      <sz val="10"/>
      <name val="BERNHARD"/>
      <family val="2"/>
    </font>
    <font>
      <sz val="10"/>
      <name val="BERNHARD"/>
      <family val="1"/>
    </font>
    <font>
      <sz val="10"/>
      <color indexed="0"/>
      <name val="MS Sans Serif"/>
    </font>
    <font>
      <sz val="10"/>
      <name val="Tahoma"/>
      <family val="2"/>
    </font>
    <font>
      <sz val="10"/>
      <name val="MS Serif"/>
      <family val="1"/>
    </font>
    <font>
      <sz val="10"/>
      <name val="MS Serif"/>
    </font>
    <font>
      <sz val="10"/>
      <name val="Arial"/>
      <family val="2"/>
      <charset val="177"/>
    </font>
    <font>
      <sz val="11"/>
      <color indexed="12"/>
      <name val="Book Antiqua"/>
      <family val="1"/>
    </font>
    <font>
      <sz val="10"/>
      <color indexed="12"/>
      <name val="Arial"/>
      <family val="2"/>
    </font>
    <font>
      <b/>
      <sz val="10"/>
      <name val="Geneva"/>
      <family val="2"/>
    </font>
    <font>
      <b/>
      <sz val="12"/>
      <name val="Helv"/>
      <family val="2"/>
    </font>
    <font>
      <sz val="10"/>
      <color indexed="10"/>
      <name val="Arial"/>
      <family val="2"/>
    </font>
    <font>
      <b/>
      <sz val="10"/>
      <name val="Arial"/>
      <family val="2"/>
    </font>
    <font>
      <b/>
      <i/>
      <sz val="9"/>
      <color indexed="10"/>
      <name val="Arial"/>
      <family val="2"/>
    </font>
    <font>
      <sz val="1"/>
      <color indexed="8"/>
      <name val="Courier"/>
      <family val="3"/>
    </font>
    <font>
      <b/>
      <sz val="10"/>
      <color indexed="10"/>
      <name val="Arial"/>
      <family val="2"/>
    </font>
    <font>
      <b/>
      <sz val="12"/>
      <color indexed="8"/>
      <name val="宋体"/>
      <family val="3"/>
      <charset val="134"/>
    </font>
    <font>
      <b/>
      <sz val="1"/>
      <color indexed="8"/>
      <name val="Courier"/>
      <family val="3"/>
    </font>
    <font>
      <sz val="10"/>
      <color indexed="16"/>
      <name val="MS Serif"/>
      <family val="1"/>
    </font>
    <font>
      <sz val="10"/>
      <color indexed="16"/>
      <name val="MS Serif"/>
    </font>
    <font>
      <sz val="9"/>
      <name val="Times New Roman"/>
      <family val="1"/>
    </font>
    <font>
      <i/>
      <sz val="11"/>
      <color indexed="23"/>
      <name val="宋体"/>
      <family val="3"/>
      <charset val="134"/>
    </font>
    <font>
      <i/>
      <sz val="10"/>
      <color rgb="FF7F7F7F"/>
      <name val="Arial"/>
      <family val="2"/>
    </font>
    <font>
      <b/>
      <i/>
      <sz val="11"/>
      <name val="Arial"/>
      <family val="2"/>
    </font>
    <font>
      <sz val="11"/>
      <color indexed="17"/>
      <name val="宋体"/>
      <family val="3"/>
      <charset val="134"/>
    </font>
    <font>
      <sz val="10"/>
      <color rgb="FF006100"/>
      <name val="Arial"/>
      <family val="2"/>
    </font>
    <font>
      <b/>
      <sz val="11"/>
      <color indexed="9"/>
      <name val="Arial"/>
      <family val="2"/>
    </font>
    <font>
      <b/>
      <sz val="16"/>
      <name val="Times New Roman"/>
      <family val="1"/>
    </font>
    <font>
      <b/>
      <sz val="12"/>
      <name val="Arial"/>
      <family val="2"/>
    </font>
    <font>
      <b/>
      <sz val="15"/>
      <color indexed="56"/>
      <name val="宋体"/>
      <family val="3"/>
      <charset val="134"/>
    </font>
    <font>
      <b/>
      <sz val="15"/>
      <color theme="3"/>
      <name val="Arial"/>
      <family val="2"/>
    </font>
    <font>
      <b/>
      <sz val="13"/>
      <color indexed="56"/>
      <name val="宋体"/>
      <family val="3"/>
      <charset val="134"/>
    </font>
    <font>
      <b/>
      <sz val="13"/>
      <color theme="3"/>
      <name val="Arial"/>
      <family val="2"/>
    </font>
    <font>
      <b/>
      <sz val="11"/>
      <color indexed="56"/>
      <name val="宋体"/>
      <family val="3"/>
      <charset val="134"/>
    </font>
    <font>
      <b/>
      <sz val="11"/>
      <color theme="3"/>
      <name val="Arial"/>
      <family val="2"/>
    </font>
    <font>
      <b/>
      <sz val="8"/>
      <name val="MS Sans Serif"/>
      <family val="2"/>
    </font>
    <font>
      <b/>
      <sz val="12"/>
      <name val="Tms Rmn"/>
      <family val="1"/>
    </font>
    <font>
      <b/>
      <sz val="8"/>
      <name val="MS Sans Serif"/>
    </font>
    <font>
      <u/>
      <sz val="7.5"/>
      <color indexed="12"/>
      <name val="Times New Roman"/>
      <family val="1"/>
    </font>
    <font>
      <u/>
      <sz val="11"/>
      <color theme="10"/>
      <name val="宋体"/>
      <family val="3"/>
      <charset val="134"/>
    </font>
    <font>
      <u/>
      <sz val="10"/>
      <color theme="10"/>
      <name val="Arial"/>
      <family val="2"/>
    </font>
    <font>
      <u/>
      <sz val="10"/>
      <color theme="10"/>
      <name val="Arial Unicode MS"/>
      <family val="2"/>
      <charset val="134"/>
    </font>
    <font>
      <u/>
      <sz val="10"/>
      <color theme="10"/>
      <name val="MS Sans Serif"/>
      <family val="2"/>
    </font>
    <font>
      <u/>
      <sz val="9"/>
      <color theme="10"/>
      <name val="Arial"/>
      <family val="2"/>
    </font>
    <font>
      <u/>
      <sz val="11"/>
      <color theme="10"/>
      <name val="Calibri"/>
      <family val="2"/>
      <charset val="134"/>
    </font>
    <font>
      <u/>
      <sz val="10"/>
      <color indexed="12"/>
      <name val="宋体"/>
      <family val="3"/>
      <charset val="134"/>
    </font>
    <font>
      <u/>
      <sz val="12"/>
      <color indexed="12"/>
      <name val="宋体"/>
      <family val="3"/>
      <charset val="134"/>
    </font>
    <font>
      <sz val="11"/>
      <color indexed="62"/>
      <name val="宋体"/>
      <family val="3"/>
      <charset val="134"/>
    </font>
    <font>
      <sz val="18"/>
      <name val="Times New Roman"/>
      <family val="1"/>
    </font>
    <font>
      <b/>
      <sz val="13"/>
      <name val="Times New Roman"/>
      <family val="1"/>
    </font>
    <font>
      <b/>
      <i/>
      <sz val="12"/>
      <name val="Times New Roman"/>
      <family val="1"/>
    </font>
    <font>
      <sz val="10"/>
      <name val="ＭＳ ゴシック"/>
      <family val="3"/>
      <charset val="129"/>
    </font>
    <font>
      <b/>
      <sz val="10"/>
      <color indexed="8"/>
      <name val="Arial"/>
      <family val="2"/>
    </font>
    <font>
      <sz val="11"/>
      <color indexed="52"/>
      <name val="宋体"/>
      <family val="3"/>
      <charset val="134"/>
    </font>
    <font>
      <sz val="10"/>
      <color rgb="FFFA7D00"/>
      <name val="Arial"/>
      <family val="2"/>
    </font>
    <font>
      <sz val="8"/>
      <name val="Helv"/>
      <family val="2"/>
    </font>
    <font>
      <sz val="8"/>
      <name val="Helv"/>
    </font>
    <font>
      <b/>
      <sz val="12"/>
      <color indexed="16"/>
      <name val="Times New Roman"/>
      <family val="1"/>
    </font>
    <font>
      <b/>
      <sz val="11"/>
      <name val="Helv"/>
      <family val="2"/>
    </font>
    <font>
      <sz val="11"/>
      <color indexed="60"/>
      <name val="宋体"/>
      <family val="3"/>
      <charset val="134"/>
    </font>
    <font>
      <sz val="10"/>
      <color rgb="FF9C6500"/>
      <name val="Arial"/>
      <family val="2"/>
    </font>
    <font>
      <sz val="7"/>
      <name val="Small Fonts"/>
      <family val="2"/>
    </font>
    <font>
      <sz val="7"/>
      <name val="Small Fonts"/>
      <family val="3"/>
      <charset val="134"/>
    </font>
    <font>
      <sz val="12"/>
      <name val="돋움체"/>
      <family val="3"/>
      <charset val="129"/>
    </font>
    <font>
      <b/>
      <i/>
      <sz val="16"/>
      <name val="Helv"/>
      <family val="2"/>
    </font>
    <font>
      <sz val="10"/>
      <color indexed="8"/>
      <name val="MS Sans Serif"/>
      <family val="2"/>
    </font>
    <font>
      <b/>
      <sz val="9"/>
      <color indexed="10"/>
      <name val="Arial"/>
      <family val="2"/>
    </font>
    <font>
      <b/>
      <sz val="11"/>
      <color indexed="63"/>
      <name val="宋体"/>
      <family val="3"/>
      <charset val="134"/>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14"/>
      <color indexed="9"/>
      <name val="Arial"/>
      <family val="2"/>
    </font>
    <font>
      <sz val="10"/>
      <name val="Tms Rmn"/>
      <family val="1"/>
    </font>
    <font>
      <sz val="10"/>
      <name val="Tms Rmn"/>
    </font>
    <font>
      <sz val="12"/>
      <color indexed="9"/>
      <name val="Arial"/>
      <family val="2"/>
    </font>
    <font>
      <sz val="8"/>
      <name val="Wingdings"/>
      <charset val="2"/>
    </font>
    <font>
      <sz val="24"/>
      <name val="Courier New"/>
      <family val="3"/>
    </font>
    <font>
      <sz val="8"/>
      <color indexed="16"/>
      <name val="Century Schoolbook"/>
      <family val="1"/>
    </font>
    <font>
      <sz val="7"/>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sz val="14"/>
      <color indexed="9"/>
      <name val="Times New Roman"/>
      <family val="1"/>
    </font>
    <font>
      <b/>
      <sz val="18"/>
      <color indexed="62"/>
      <name val="宋体"/>
      <family val="3"/>
      <charset val="134"/>
    </font>
    <font>
      <u val="singleAccounting"/>
      <sz val="10"/>
      <name val="Times New Roman"/>
      <family val="1"/>
    </font>
    <font>
      <sz val="8"/>
      <name val="MS Sans Serif"/>
      <family val="2"/>
    </font>
    <font>
      <b/>
      <sz val="12"/>
      <name val="MS Sans Serif"/>
      <family val="2"/>
    </font>
    <font>
      <b/>
      <sz val="12"/>
      <name val="MS Sans Serif"/>
    </font>
    <font>
      <sz val="12"/>
      <name val="MS Sans Serif"/>
      <family val="2"/>
    </font>
    <font>
      <sz val="12"/>
      <name val="MS Sans Serif"/>
    </font>
    <font>
      <b/>
      <sz val="12"/>
      <color indexed="8"/>
      <name val="Times New Roman"/>
      <family val="1"/>
    </font>
    <font>
      <b/>
      <sz val="11"/>
      <name val="Helv"/>
    </font>
    <font>
      <b/>
      <sz val="8"/>
      <color indexed="8"/>
      <name val="Helv"/>
      <family val="2"/>
    </font>
    <font>
      <b/>
      <sz val="8"/>
      <color indexed="8"/>
      <name val="Helv"/>
    </font>
    <font>
      <b/>
      <sz val="14"/>
      <name val="Tms Rmn"/>
      <family val="1"/>
    </font>
    <font>
      <b/>
      <sz val="14"/>
      <name val="Tms Rmn"/>
    </font>
    <font>
      <sz val="9"/>
      <name val="ËÎÌå"/>
      <family val="1"/>
    </font>
    <font>
      <sz val="9"/>
      <name val="ËÎÌå"/>
      <family val="3"/>
      <charset val="134"/>
    </font>
    <font>
      <b/>
      <sz val="10"/>
      <name val="Geneva"/>
    </font>
    <font>
      <b/>
      <sz val="11"/>
      <name val="Times New Roman"/>
      <family val="1"/>
    </font>
    <font>
      <b/>
      <sz val="18"/>
      <color indexed="56"/>
      <name val="宋体"/>
      <family val="3"/>
      <charset val="134"/>
    </font>
    <font>
      <b/>
      <sz val="18"/>
      <color theme="3"/>
      <name val="Cambria"/>
      <family val="2"/>
      <scheme val="major"/>
    </font>
    <font>
      <b/>
      <sz val="11"/>
      <color indexed="8"/>
      <name val="宋体"/>
      <family val="3"/>
      <charset val="134"/>
    </font>
    <font>
      <sz val="11"/>
      <color indexed="12"/>
      <name val="Times New Roman"/>
      <family val="1"/>
    </font>
    <font>
      <sz val="11"/>
      <color indexed="10"/>
      <name val="宋体"/>
      <family val="3"/>
      <charset val="134"/>
    </font>
    <font>
      <sz val="10"/>
      <color rgb="FFFF0000"/>
      <name val="Arial"/>
      <family val="2"/>
    </font>
    <font>
      <sz val="12"/>
      <name val="Helv"/>
      <family val="2"/>
    </font>
    <font>
      <sz val="11"/>
      <name val="明朝"/>
      <family val="2"/>
      <charset val="134"/>
    </font>
    <font>
      <sz val="12"/>
      <name val="官帕眉"/>
      <family val="2"/>
      <charset val="129"/>
    </font>
    <font>
      <b/>
      <sz val="15"/>
      <color indexed="56"/>
      <name val="黑体"/>
      <family val="3"/>
      <charset val="134"/>
    </font>
    <font>
      <b/>
      <sz val="16"/>
      <name val="楷体"/>
      <family val="3"/>
      <charset val="134"/>
    </font>
    <font>
      <b/>
      <sz val="13"/>
      <color indexed="56"/>
      <name val="黑体"/>
      <family val="3"/>
      <charset val="134"/>
    </font>
    <font>
      <b/>
      <sz val="11"/>
      <color indexed="56"/>
      <name val="黑体"/>
      <family val="3"/>
      <charset val="134"/>
    </font>
    <font>
      <b/>
      <sz val="14"/>
      <name val="楷体"/>
      <family val="3"/>
      <charset val="134"/>
    </font>
    <font>
      <sz val="8"/>
      <name val="Century Schoolbook"/>
      <family val="1"/>
    </font>
    <font>
      <sz val="10"/>
      <name val="楷体"/>
      <family val="3"/>
      <charset val="134"/>
    </font>
    <font>
      <sz val="11"/>
      <color indexed="20"/>
      <name val="黑体"/>
      <family val="3"/>
      <charset val="134"/>
    </font>
    <font>
      <sz val="11"/>
      <color indexed="20"/>
      <name val="Times New Roman"/>
      <family val="1"/>
    </font>
    <font>
      <sz val="11"/>
      <color indexed="20"/>
      <name val="Tahoma"/>
      <family val="2"/>
    </font>
    <font>
      <u/>
      <sz val="10"/>
      <color indexed="12"/>
      <name val="Tahoma"/>
      <family val="2"/>
    </font>
    <font>
      <u/>
      <sz val="10.8"/>
      <color indexed="12"/>
      <name val="宋体"/>
      <family val="3"/>
      <charset val="134"/>
    </font>
    <font>
      <sz val="12"/>
      <name val="官帕眉"/>
      <charset val="134"/>
    </font>
    <font>
      <sz val="11"/>
      <color indexed="17"/>
      <name val="黑体"/>
      <family val="3"/>
      <charset val="134"/>
    </font>
    <font>
      <sz val="11"/>
      <color indexed="17"/>
      <name val="Times New Roman"/>
      <family val="1"/>
    </font>
    <font>
      <sz val="11"/>
      <color indexed="17"/>
      <name val="Tahoma"/>
      <family val="2"/>
    </font>
    <font>
      <u/>
      <sz val="12"/>
      <color indexed="36"/>
      <name val="宋体"/>
      <family val="3"/>
      <charset val="134"/>
    </font>
    <font>
      <u/>
      <sz val="9"/>
      <color indexed="36"/>
      <name val="Arial"/>
      <family val="2"/>
    </font>
    <font>
      <b/>
      <sz val="11"/>
      <color indexed="8"/>
      <name val="黑体"/>
      <family val="3"/>
      <charset val="134"/>
    </font>
    <font>
      <sz val="12"/>
      <name val="新細明體"/>
      <family val="1"/>
    </font>
    <font>
      <b/>
      <sz val="11"/>
      <color indexed="52"/>
      <name val="黑体"/>
      <family val="3"/>
      <charset val="134"/>
    </font>
    <font>
      <b/>
      <sz val="11"/>
      <color indexed="9"/>
      <name val="黑体"/>
      <family val="3"/>
      <charset val="134"/>
    </font>
    <font>
      <i/>
      <sz val="11"/>
      <color indexed="23"/>
      <name val="黑体"/>
      <family val="3"/>
      <charset val="134"/>
    </font>
    <font>
      <sz val="11"/>
      <color indexed="10"/>
      <name val="黑体"/>
      <family val="3"/>
      <charset val="134"/>
    </font>
    <font>
      <sz val="11"/>
      <color indexed="52"/>
      <name val="黑体"/>
      <family val="3"/>
      <charset val="134"/>
    </font>
    <font>
      <u/>
      <sz val="9"/>
      <color indexed="36"/>
      <name val="宋体"/>
      <family val="3"/>
      <charset val="134"/>
    </font>
    <font>
      <sz val="10"/>
      <name val="TimesNewRomanPS"/>
      <family val="1"/>
    </font>
    <font>
      <sz val="12"/>
      <name val="新細明體"/>
      <family val="1"/>
      <charset val="136"/>
    </font>
    <font>
      <sz val="11"/>
      <color indexed="60"/>
      <name val="黑体"/>
      <family val="3"/>
      <charset val="134"/>
    </font>
    <font>
      <b/>
      <sz val="11"/>
      <color indexed="63"/>
      <name val="黑体"/>
      <family val="3"/>
      <charset val="134"/>
    </font>
    <font>
      <sz val="11"/>
      <color indexed="62"/>
      <name val="黑体"/>
      <family val="3"/>
      <charset val="134"/>
    </font>
    <font>
      <sz val="11"/>
      <name val="宋体繁体"/>
      <family val="2"/>
      <charset val="134"/>
    </font>
    <font>
      <sz val="11"/>
      <name val="宋体繁体"/>
      <charset val="134"/>
    </font>
    <font>
      <sz val="11"/>
      <name val="宋体繁体"/>
      <family val="1"/>
      <charset val="134"/>
    </font>
    <font>
      <u/>
      <sz val="10"/>
      <color indexed="36"/>
      <name val="新細明體"/>
      <family val="1"/>
      <charset val="136"/>
    </font>
    <font>
      <sz val="12"/>
      <name val="Courier"/>
      <family val="3"/>
    </font>
    <font>
      <sz val="11"/>
      <name val="柧挬"/>
      <charset val="134"/>
    </font>
    <font>
      <sz val="12"/>
      <name val="뼻뮝"/>
      <family val="1"/>
    </font>
    <font>
      <sz val="8"/>
      <color theme="1"/>
      <name val="Calibri"/>
      <family val="2"/>
    </font>
    <font>
      <sz val="8"/>
      <color theme="1"/>
      <name val="Calibri"/>
      <family val="2"/>
      <scheme val="minor"/>
    </font>
  </fonts>
  <fills count="111">
    <fill>
      <patternFill patternType="none"/>
    </fill>
    <fill>
      <patternFill patternType="gray125"/>
    </fill>
    <fill>
      <patternFill patternType="solid">
        <fgColor indexed="44"/>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31"/>
      </patternFill>
    </fill>
    <fill>
      <patternFill patternType="solid">
        <fgColor indexed="45"/>
        <bgColor indexed="64"/>
      </patternFill>
    </fill>
    <fill>
      <patternFill patternType="solid">
        <fgColor indexed="45"/>
      </patternFill>
    </fill>
    <fill>
      <patternFill patternType="solid">
        <fgColor indexed="42"/>
        <bgColor indexed="64"/>
      </patternFill>
    </fill>
    <fill>
      <patternFill patternType="solid">
        <fgColor indexed="42"/>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20"/>
        <bgColor indexed="64"/>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31"/>
        <bgColor indexed="31"/>
      </patternFill>
    </fill>
    <fill>
      <patternFill patternType="solid">
        <fgColor indexed="44"/>
        <bgColor indexed="44"/>
      </patternFill>
    </fill>
    <fill>
      <patternFill patternType="solid">
        <fgColor indexed="62"/>
        <bgColor indexed="6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4"/>
      </patternFill>
    </fill>
    <fill>
      <patternFill patternType="solid">
        <fgColor indexed="10"/>
      </patternFill>
    </fill>
    <fill>
      <patternFill patternType="solid">
        <fgColor indexed="42"/>
        <bgColor indexed="42"/>
      </patternFill>
    </fill>
    <fill>
      <patternFill patternType="solid">
        <fgColor indexed="57"/>
        <bgColor indexed="64"/>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bgColor indexed="64"/>
      </patternFill>
    </fill>
    <fill>
      <patternFill patternType="solid">
        <fgColor indexed="53"/>
      </patternFill>
    </fill>
    <fill>
      <patternFill patternType="solid">
        <fgColor indexed="32"/>
        <bgColor indexed="64"/>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5"/>
        <bgColor indexed="64"/>
      </patternFill>
    </fill>
    <fill>
      <patternFill patternType="solid">
        <fgColor indexed="55"/>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9"/>
        <bgColor indexed="64"/>
      </patternFill>
    </fill>
    <fill>
      <patternFill patternType="solid">
        <fgColor indexed="4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bgColor indexed="64"/>
      </patternFill>
    </fill>
    <fill>
      <patternFill patternType="solid">
        <fgColor indexed="18"/>
        <bgColor indexed="64"/>
      </patternFill>
    </fill>
    <fill>
      <patternFill patternType="gray125">
        <fgColor indexed="8"/>
      </patternFill>
    </fill>
    <fill>
      <patternFill patternType="solid">
        <fgColor indexed="15"/>
      </patternFill>
    </fill>
    <fill>
      <patternFill patternType="solid">
        <fgColor indexed="15"/>
        <bgColor indexed="64"/>
      </patternFill>
    </fill>
    <fill>
      <patternFill patternType="solid">
        <fgColor indexed="8"/>
        <bgColor indexed="64"/>
      </patternFill>
    </fill>
    <fill>
      <patternFill patternType="solid">
        <fgColor indexed="12"/>
        <bgColor indexed="64"/>
      </patternFill>
    </fill>
    <fill>
      <patternFill patternType="solid">
        <fgColor indexed="43"/>
      </patternFill>
    </fill>
    <fill>
      <patternFill patternType="mediumGray">
        <fgColor indexed="22"/>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9"/>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double">
        <color auto="1"/>
      </left>
      <right/>
      <top/>
      <bottom/>
      <diagonal/>
    </border>
    <border>
      <left/>
      <right/>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dashed">
        <color indexed="48"/>
      </left>
      <right/>
      <top/>
      <bottom/>
      <diagonal style="double">
        <color indexed="64"/>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48"/>
      </left>
      <right/>
      <top/>
      <bottom/>
      <diagonal/>
    </border>
    <border diagonalUp="1" diagonalDown="1">
      <left/>
      <right/>
      <top/>
      <bottom/>
      <diagonal/>
    </border>
    <border>
      <left/>
      <right/>
      <top style="hair">
        <color indexed="8"/>
      </top>
      <bottom style="hair">
        <color indexed="8"/>
      </bottom>
      <diagonal/>
    </border>
    <border>
      <left style="thick">
        <color indexed="9"/>
      </left>
      <right style="thick">
        <color indexed="9"/>
      </right>
      <top style="thick">
        <color indexed="9"/>
      </top>
      <bottom style="thick">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double">
        <color indexed="64"/>
      </top>
      <bottom style="double">
        <color indexed="64"/>
      </bottom>
      <diagonal/>
    </border>
    <border>
      <left/>
      <right/>
      <top style="thin">
        <color auto="1"/>
      </top>
      <bottom/>
      <diagonal/>
    </border>
    <border>
      <left style="thin">
        <color indexed="64"/>
      </left>
      <right style="thin">
        <color indexed="64"/>
      </right>
      <top/>
      <bottom/>
      <diagonal/>
    </border>
    <border>
      <left style="thin">
        <color indexed="64"/>
      </left>
      <right style="dotted">
        <color indexed="64"/>
      </right>
      <top/>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diagonal/>
    </border>
    <border>
      <left/>
      <right/>
      <top style="thin">
        <color indexed="62"/>
      </top>
      <bottom style="double">
        <color indexed="62"/>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double">
        <color indexed="64"/>
      </top>
      <bottom/>
      <diagonal/>
    </border>
  </borders>
  <cellStyleXfs count="35015">
    <xf numFmtId="0" fontId="0" fillId="0" borderId="0">
      <alignment vertical="center"/>
    </xf>
    <xf numFmtId="43" fontId="2" fillId="0" borderId="0" applyFont="0" applyFill="0" applyBorder="0" applyAlignment="0" applyProtection="0">
      <alignment vertical="center"/>
    </xf>
    <xf numFmtId="166" fontId="3" fillId="0" borderId="0">
      <alignment vertical="center"/>
      <protection locked="0"/>
    </xf>
    <xf numFmtId="166" fontId="6" fillId="0" borderId="0">
      <alignment vertical="center"/>
      <protection locked="0"/>
    </xf>
    <xf numFmtId="9" fontId="3" fillId="0" borderId="0" applyFont="0" applyFill="0" applyBorder="0" applyAlignment="0" applyProtection="0">
      <alignment vertical="center"/>
    </xf>
    <xf numFmtId="170" fontId="3" fillId="0" borderId="0">
      <alignment vertical="center"/>
      <protection locked="0"/>
    </xf>
    <xf numFmtId="43" fontId="3" fillId="0" borderId="0" applyFont="0" applyFill="0" applyBorder="0" applyAlignment="0" applyProtection="0">
      <alignment vertical="center"/>
    </xf>
    <xf numFmtId="170" fontId="3" fillId="0" borderId="0">
      <alignment vertical="center"/>
      <protection locked="0"/>
    </xf>
    <xf numFmtId="43"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2" fillId="0" borderId="0"/>
    <xf numFmtId="181" fontId="6" fillId="0" borderId="0">
      <protection locked="0"/>
    </xf>
    <xf numFmtId="181" fontId="26" fillId="0" borderId="23" quotePrefix="1" applyBorder="0">
      <alignment horizontal="distributed" vertical="top" textRotation="255" wrapText="1" justifyLastLine="1"/>
      <protection locked="0" hidden="1"/>
    </xf>
    <xf numFmtId="181" fontId="2" fillId="0" borderId="0">
      <alignment vertical="center"/>
      <protection locked="0"/>
    </xf>
    <xf numFmtId="0" fontId="26" fillId="0" borderId="23" quotePrefix="1" applyBorder="0">
      <alignment horizontal="distributed" vertical="top" textRotation="255" wrapText="1" justifyLastLine="1"/>
      <protection locked="0" hidden="1"/>
    </xf>
    <xf numFmtId="0" fontId="2" fillId="0" borderId="0">
      <alignment vertical="center"/>
    </xf>
    <xf numFmtId="166" fontId="6" fillId="0" borderId="0">
      <protection locked="0"/>
    </xf>
    <xf numFmtId="0" fontId="1" fillId="0" borderId="0"/>
    <xf numFmtId="167" fontId="9" fillId="0" borderId="0" applyFont="0" applyFill="0" applyBorder="0" applyAlignment="0" applyProtection="0">
      <alignment vertical="center"/>
    </xf>
    <xf numFmtId="0" fontId="2" fillId="0" borderId="0">
      <alignment vertical="center"/>
    </xf>
    <xf numFmtId="49" fontId="6" fillId="0" borderId="0" applyProtection="0">
      <alignment horizontal="left"/>
    </xf>
    <xf numFmtId="175" fontId="6" fillId="0" borderId="0" applyFill="0" applyBorder="0" applyProtection="0">
      <alignment horizontal="right"/>
    </xf>
    <xf numFmtId="176" fontId="6" fillId="0" borderId="0" applyFill="0" applyBorder="0" applyProtection="0">
      <alignment horizontal="right"/>
    </xf>
    <xf numFmtId="177" fontId="27" fillId="0" borderId="0" applyFill="0" applyBorder="0" applyProtection="0">
      <alignment horizontal="center"/>
    </xf>
    <xf numFmtId="178" fontId="27" fillId="0" borderId="0" applyFill="0" applyBorder="0" applyProtection="0">
      <alignment horizontal="center"/>
    </xf>
    <xf numFmtId="179" fontId="28" fillId="0" borderId="0" applyFill="0" applyBorder="0" applyProtection="0">
      <alignment horizontal="right"/>
    </xf>
    <xf numFmtId="180" fontId="6" fillId="0" borderId="0" applyFill="0" applyBorder="0" applyProtection="0">
      <alignment horizontal="right"/>
    </xf>
    <xf numFmtId="181" fontId="6" fillId="0" borderId="0" applyFill="0" applyBorder="0" applyProtection="0">
      <alignment horizontal="right"/>
    </xf>
    <xf numFmtId="182" fontId="6" fillId="0" borderId="0" applyFill="0" applyBorder="0" applyProtection="0">
      <alignment horizontal="right"/>
    </xf>
    <xf numFmtId="183" fontId="6" fillId="0" borderId="0" applyFill="0" applyBorder="0" applyProtection="0">
      <alignment horizontal="right"/>
    </xf>
    <xf numFmtId="166" fontId="6" fillId="0" borderId="0" applyFont="0" applyFill="0" applyBorder="0" applyAlignment="0" applyProtection="0"/>
    <xf numFmtId="184" fontId="2" fillId="0" borderId="0">
      <alignment vertical="center"/>
    </xf>
    <xf numFmtId="0" fontId="29" fillId="0" borderId="0">
      <alignment vertical="center"/>
    </xf>
    <xf numFmtId="9" fontId="2" fillId="0" borderId="0" applyFont="0" applyFill="0" applyBorder="0" applyAlignment="0" applyProtection="0">
      <alignment vertical="center"/>
    </xf>
    <xf numFmtId="9" fontId="6" fillId="0" borderId="0" applyFont="0" applyFill="0" applyBorder="0" applyAlignment="0" applyProtection="0">
      <alignment vertical="center"/>
    </xf>
    <xf numFmtId="0" fontId="26" fillId="0" borderId="0"/>
    <xf numFmtId="0" fontId="26" fillId="0" borderId="0"/>
    <xf numFmtId="0" fontId="29" fillId="0" borderId="0">
      <alignment vertical="center"/>
    </xf>
    <xf numFmtId="0" fontId="29" fillId="0" borderId="0"/>
    <xf numFmtId="0" fontId="30" fillId="0" borderId="0"/>
    <xf numFmtId="185" fontId="6" fillId="0" borderId="0">
      <protection locked="0"/>
    </xf>
    <xf numFmtId="0" fontId="2" fillId="0" borderId="0">
      <alignment vertical="center"/>
    </xf>
    <xf numFmtId="0" fontId="31" fillId="0" borderId="0">
      <alignment vertical="center"/>
    </xf>
    <xf numFmtId="0" fontId="30" fillId="0" borderId="0"/>
    <xf numFmtId="0" fontId="6" fillId="0" borderId="0">
      <protection locked="0"/>
    </xf>
    <xf numFmtId="0" fontId="29" fillId="0" borderId="0">
      <alignment vertical="center"/>
    </xf>
    <xf numFmtId="176" fontId="6" fillId="0" borderId="0" applyFill="0" applyBorder="0" applyProtection="0">
      <alignment horizontal="right"/>
    </xf>
    <xf numFmtId="166" fontId="32" fillId="0" borderId="0">
      <alignment vertical="center"/>
    </xf>
    <xf numFmtId="166" fontId="33" fillId="0" borderId="0"/>
    <xf numFmtId="186" fontId="33" fillId="0" borderId="0" applyFont="0" applyFill="0" applyBorder="0" applyAlignment="0" applyProtection="0">
      <alignment vertical="center"/>
    </xf>
    <xf numFmtId="9" fontId="33" fillId="0" borderId="0" applyFont="0" applyFill="0" applyBorder="0" applyAlignment="0" applyProtection="0">
      <alignment vertical="center"/>
    </xf>
    <xf numFmtId="166" fontId="26" fillId="0" borderId="0">
      <protection locked="0"/>
    </xf>
    <xf numFmtId="166" fontId="34" fillId="0" borderId="0"/>
    <xf numFmtId="166" fontId="26" fillId="0" borderId="0"/>
    <xf numFmtId="166" fontId="35" fillId="0" borderId="0"/>
    <xf numFmtId="166" fontId="26" fillId="0" borderId="0"/>
    <xf numFmtId="166" fontId="26" fillId="0" borderId="0">
      <protection locked="0"/>
    </xf>
    <xf numFmtId="166" fontId="26" fillId="0" borderId="0"/>
    <xf numFmtId="186" fontId="36" fillId="0" borderId="0" applyFont="0" applyFill="0" applyBorder="0" applyAlignment="0" applyProtection="0"/>
    <xf numFmtId="187" fontId="36" fillId="0" borderId="0"/>
    <xf numFmtId="166" fontId="26" fillId="0" borderId="0"/>
    <xf numFmtId="188" fontId="37" fillId="0" borderId="0" applyFont="0" applyFill="0" applyBorder="0" applyAlignment="0" applyProtection="0"/>
    <xf numFmtId="166" fontId="29" fillId="0" borderId="0">
      <protection locked="0"/>
    </xf>
    <xf numFmtId="189" fontId="38"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39" fillId="0" borderId="0" applyFont="0" applyFill="0" applyBorder="0" applyAlignment="0" applyProtection="0"/>
    <xf numFmtId="166" fontId="39" fillId="0" borderId="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29" fillId="0" borderId="0">
      <protection locked="0"/>
    </xf>
    <xf numFmtId="166" fontId="29" fillId="0" borderId="0">
      <protection locked="0"/>
    </xf>
    <xf numFmtId="166" fontId="29" fillId="0" borderId="0">
      <protection locked="0"/>
    </xf>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29" fillId="0" borderId="0">
      <protection locked="0"/>
    </xf>
    <xf numFmtId="166" fontId="29" fillId="0" borderId="0">
      <protection locked="0"/>
    </xf>
    <xf numFmtId="166" fontId="40" fillId="0" borderId="0" applyFont="0" applyFill="0" applyBorder="0" applyAlignment="0" applyProtection="0"/>
    <xf numFmtId="166" fontId="40" fillId="0" borderId="0" applyFont="0" applyFill="0" applyBorder="0" applyAlignment="0" applyProtection="0"/>
    <xf numFmtId="166" fontId="29" fillId="0" borderId="0">
      <protection locked="0"/>
    </xf>
    <xf numFmtId="166" fontId="29" fillId="0" borderId="0">
      <protection locked="0"/>
    </xf>
    <xf numFmtId="166" fontId="29" fillId="0" borderId="0">
      <protection locked="0"/>
    </xf>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41" fillId="0" borderId="0" applyNumberFormat="0" applyFill="0" applyBorder="0" applyAlignment="0" applyProtection="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42" fillId="0" borderId="0"/>
    <xf numFmtId="166" fontId="36" fillId="0" borderId="0"/>
    <xf numFmtId="166" fontId="37" fillId="0" borderId="0"/>
    <xf numFmtId="166" fontId="36"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42" fillId="0" borderId="0"/>
    <xf numFmtId="166" fontId="42" fillId="0" borderId="0"/>
    <xf numFmtId="166" fontId="37" fillId="0" borderId="0"/>
    <xf numFmtId="166" fontId="37" fillId="0" borderId="0"/>
    <xf numFmtId="166" fontId="37" fillId="0" borderId="0"/>
    <xf numFmtId="166" fontId="37" fillId="0" borderId="0"/>
    <xf numFmtId="166" fontId="42" fillId="0" borderId="0"/>
    <xf numFmtId="166" fontId="37" fillId="0" borderId="0"/>
    <xf numFmtId="166" fontId="37" fillId="0" borderId="0"/>
    <xf numFmtId="166" fontId="42" fillId="0" borderId="0"/>
    <xf numFmtId="166" fontId="42" fillId="0" borderId="0"/>
    <xf numFmtId="166" fontId="37" fillId="0" borderId="0"/>
    <xf numFmtId="166" fontId="37" fillId="0" borderId="0"/>
    <xf numFmtId="166" fontId="42" fillId="0" borderId="0"/>
    <xf numFmtId="166" fontId="37" fillId="0" borderId="0"/>
    <xf numFmtId="166" fontId="37" fillId="0" borderId="0"/>
    <xf numFmtId="166" fontId="37" fillId="0" borderId="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41" fillId="0" borderId="0" applyNumberFormat="0" applyFill="0" applyBorder="0" applyAlignment="0" applyProtection="0"/>
    <xf numFmtId="166" fontId="37" fillId="0" borderId="0"/>
    <xf numFmtId="166" fontId="26" fillId="0" borderId="0"/>
    <xf numFmtId="166" fontId="26" fillId="0" borderId="0" applyFont="0" applyFill="0" applyBorder="0" applyAlignment="0" applyProtection="0"/>
    <xf numFmtId="166" fontId="26" fillId="0" borderId="0" applyNumberFormat="0" applyFill="0" applyBorder="0" applyAlignment="0" applyProtection="0"/>
    <xf numFmtId="40" fontId="38" fillId="0" borderId="0" applyFont="0" applyFill="0" applyBorder="0" applyAlignment="0" applyProtection="0"/>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applyProtection="0"/>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26" fillId="0" borderId="0" applyNumberFormat="0" applyFill="0" applyBorder="0" applyAlignment="0">
      <protection locked="0"/>
    </xf>
    <xf numFmtId="166" fontId="43" fillId="0" borderId="0" applyNumberFormat="0" applyFill="0" applyBorder="0" applyAlignment="0" applyProtection="0">
      <alignment vertical="top"/>
      <protection locked="0"/>
    </xf>
    <xf numFmtId="166" fontId="44" fillId="0" borderId="0" applyNumberFormat="0" applyFill="0" applyBorder="0" applyAlignment="0" applyProtection="0">
      <alignment vertical="top"/>
      <protection locked="0"/>
    </xf>
    <xf numFmtId="166" fontId="45"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38" fontId="38" fillId="0" borderId="0" applyFont="0" applyFill="0" applyBorder="0" applyAlignment="0" applyProtection="0"/>
    <xf numFmtId="166" fontId="26" fillId="0" borderId="0" applyNumberFormat="0" applyFill="0" applyBorder="0" applyAlignment="0">
      <protection locked="0"/>
    </xf>
    <xf numFmtId="166" fontId="47" fillId="0" borderId="0" applyNumberFormat="0" applyFill="0" applyBorder="0" applyAlignment="0" applyProtection="0">
      <alignment vertical="top"/>
      <protection locked="0"/>
    </xf>
    <xf numFmtId="187" fontId="48" fillId="0" borderId="0" applyFont="0" applyFill="0" applyBorder="0" applyAlignment="0" applyProtection="0"/>
    <xf numFmtId="166" fontId="49" fillId="0" borderId="0" applyNumberFormat="0" applyFill="0" applyBorder="0" applyAlignment="0" applyProtection="0">
      <alignment vertical="top"/>
      <protection locked="0"/>
    </xf>
    <xf numFmtId="166" fontId="50" fillId="0" borderId="0" applyFont="0" applyFill="0" applyBorder="0" applyAlignment="0" applyProtection="0"/>
    <xf numFmtId="166" fontId="51" fillId="0" borderId="0" applyNumberFormat="0" applyFill="0" applyBorder="0" applyAlignment="0" applyProtection="0">
      <alignment vertical="top"/>
      <protection locked="0"/>
    </xf>
    <xf numFmtId="166" fontId="37" fillId="0" borderId="0"/>
    <xf numFmtId="166" fontId="37" fillId="0" borderId="0"/>
    <xf numFmtId="186" fontId="26" fillId="0" borderId="0" applyFont="0" applyFill="0" applyBorder="0" applyAlignment="0" applyProtection="0"/>
    <xf numFmtId="187" fontId="26" fillId="0" borderId="0" applyFont="0" applyFill="0" applyBorder="0" applyAlignment="0" applyProtection="0"/>
    <xf numFmtId="166" fontId="26" fillId="0" borderId="0" applyNumberFormat="0" applyFill="0" applyBorder="0" applyAlignment="0" applyProtection="0"/>
    <xf numFmtId="40" fontId="52" fillId="0" borderId="0" applyFont="0" applyFill="0" applyBorder="0" applyAlignment="0" applyProtection="0"/>
    <xf numFmtId="9" fontId="53" fillId="0" borderId="0" applyBorder="0" applyAlignment="0" applyProtection="0"/>
    <xf numFmtId="166" fontId="54" fillId="0" borderId="0" applyNumberFormat="0" applyFill="0" applyBorder="0" applyAlignment="0" applyProtection="0">
      <alignment vertical="top"/>
      <protection locked="0"/>
    </xf>
    <xf numFmtId="166" fontId="55" fillId="0" borderId="0"/>
    <xf numFmtId="166" fontId="26" fillId="0" borderId="0"/>
    <xf numFmtId="166" fontId="26" fillId="0" borderId="0"/>
    <xf numFmtId="166" fontId="26" fillId="0" borderId="0"/>
    <xf numFmtId="166" fontId="26" fillId="0" borderId="23" quotePrefix="1" applyBorder="0">
      <alignment horizontal="distributed" vertical="top" textRotation="255" wrapText="1" justifyLastLine="1"/>
      <protection locked="0" hidden="1"/>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0">
      <protection locked="0"/>
    </xf>
    <xf numFmtId="166" fontId="26" fillId="0" borderId="23" quotePrefix="1" applyBorder="0">
      <alignment horizontal="distributed" vertical="top" textRotation="255" wrapText="1" justifyLastLine="1"/>
      <protection locked="0" hidden="1"/>
    </xf>
    <xf numFmtId="166" fontId="26" fillId="0" borderId="0">
      <protection locked="0"/>
    </xf>
    <xf numFmtId="166" fontId="26" fillId="0" borderId="0"/>
    <xf numFmtId="166" fontId="26" fillId="0" borderId="23" quotePrefix="1" applyBorder="0">
      <alignment horizontal="distributed" vertical="top" textRotation="255" wrapText="1" justifyLastLine="1"/>
      <protection locked="0" hidden="1"/>
    </xf>
    <xf numFmtId="166" fontId="26" fillId="0" borderId="0"/>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0"/>
    <xf numFmtId="166" fontId="26" fillId="0" borderId="28" quotePrefix="1">
      <alignment horizontal="distributed" vertical="top" textRotation="255" wrapText="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8" quotePrefix="1">
      <alignment horizontal="distributed" vertical="top" textRotation="255" wrapText="1"/>
      <protection locked="0" hidden="1"/>
    </xf>
    <xf numFmtId="166" fontId="26" fillId="0" borderId="0"/>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23" quotePrefix="1" applyBorder="0">
      <alignment horizontal="distributed" vertical="top" textRotation="255" wrapText="1" justifyLastLine="1"/>
      <protection locked="0" hidden="1"/>
    </xf>
    <xf numFmtId="166" fontId="26" fillId="0" borderId="0"/>
    <xf numFmtId="166" fontId="26" fillId="0" borderId="0"/>
    <xf numFmtId="166" fontId="26" fillId="0" borderId="0"/>
    <xf numFmtId="166" fontId="26" fillId="0" borderId="0"/>
    <xf numFmtId="166" fontId="26" fillId="0" borderId="0"/>
    <xf numFmtId="166" fontId="56" fillId="0" borderId="0" applyNumberFormat="0" applyFill="0" applyBorder="0" applyAlignment="0" applyProtection="0">
      <alignment vertical="top"/>
      <protection locked="0"/>
    </xf>
    <xf numFmtId="166" fontId="57" fillId="0" borderId="0" applyFont="0" applyFill="0" applyBorder="0" applyAlignment="0" applyProtection="0"/>
    <xf numFmtId="166" fontId="57" fillId="0" borderId="0" applyFont="0" applyFill="0" applyBorder="0" applyAlignment="0" applyProtection="0"/>
    <xf numFmtId="166" fontId="57" fillId="0" borderId="0"/>
    <xf numFmtId="49" fontId="6" fillId="0" borderId="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pplyProtection="0">
      <alignment horizontal="left"/>
    </xf>
    <xf numFmtId="49" fontId="6" fillId="0" borderId="0">
      <alignment horizontal="left"/>
    </xf>
    <xf numFmtId="166" fontId="58" fillId="0" borderId="0" applyNumberForma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4" fillId="0" borderId="0"/>
    <xf numFmtId="166" fontId="26" fillId="0" borderId="0"/>
    <xf numFmtId="166" fontId="26" fillId="0" borderId="0"/>
    <xf numFmtId="166" fontId="59" fillId="0" borderId="0"/>
    <xf numFmtId="166" fontId="59" fillId="0" borderId="0"/>
    <xf numFmtId="166" fontId="59" fillId="0" borderId="0"/>
    <xf numFmtId="166" fontId="59" fillId="0" borderId="0"/>
    <xf numFmtId="166" fontId="60" fillId="0" borderId="0"/>
    <xf numFmtId="166" fontId="26" fillId="0" borderId="0"/>
    <xf numFmtId="166" fontId="26"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40" fontId="52" fillId="0" borderId="0" applyFont="0" applyFill="0" applyBorder="0" applyAlignment="0" applyProtection="0"/>
    <xf numFmtId="166" fontId="26" fillId="0" borderId="0">
      <protection locked="0"/>
    </xf>
    <xf numFmtId="166" fontId="26" fillId="0" borderId="0">
      <protection locked="0"/>
    </xf>
    <xf numFmtId="40" fontId="52" fillId="0" borderId="0" applyFont="0" applyFill="0" applyBorder="0" applyAlignment="0" applyProtection="0"/>
    <xf numFmtId="166" fontId="26" fillId="0" borderId="0">
      <protection locked="0"/>
    </xf>
    <xf numFmtId="166" fontId="26" fillId="0" borderId="0">
      <protection locked="0"/>
    </xf>
    <xf numFmtId="166" fontId="61" fillId="0" borderId="0">
      <protection locked="0"/>
    </xf>
    <xf numFmtId="166" fontId="26" fillId="0" borderId="0">
      <protection locked="0"/>
    </xf>
    <xf numFmtId="166" fontId="26" fillId="0" borderId="0">
      <protection locked="0"/>
    </xf>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protection locked="0"/>
    </xf>
    <xf numFmtId="166" fontId="62"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2" fillId="0" borderId="0"/>
    <xf numFmtId="166" fontId="26" fillId="0" borderId="0"/>
    <xf numFmtId="166" fontId="61"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43" fontId="26" fillId="0" borderId="0" applyFont="0" applyFill="0" applyBorder="0" applyAlignment="0" applyProtection="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1" fillId="0" borderId="0"/>
    <xf numFmtId="166" fontId="62" fillId="0" borderId="0"/>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43" fontId="26" fillId="0" borderId="0" applyFont="0" applyFill="0" applyBorder="0" applyAlignment="0" applyProtection="0"/>
    <xf numFmtId="166" fontId="26" fillId="0" borderId="0"/>
    <xf numFmtId="43" fontId="26" fillId="0" borderId="0" applyFont="0" applyFill="0" applyBorder="0" applyAlignment="0" applyProtection="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63" fillId="0" borderId="0"/>
    <xf numFmtId="166" fontId="62" fillId="0" borderId="0"/>
    <xf numFmtId="166" fontId="63" fillId="0" borderId="0"/>
    <xf numFmtId="166" fontId="62" fillId="0" borderId="0"/>
    <xf numFmtId="166" fontId="62" fillId="0" borderId="0"/>
    <xf numFmtId="166" fontId="62" fillId="0" borderId="0"/>
    <xf numFmtId="166" fontId="62" fillId="0" borderId="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1" fillId="0" borderId="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4" fillId="0" borderId="0"/>
    <xf numFmtId="166" fontId="34" fillId="0" borderId="0"/>
    <xf numFmtId="166" fontId="64" fillId="0" borderId="0"/>
    <xf numFmtId="166" fontId="34"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6" fontId="37" fillId="0" borderId="0"/>
    <xf numFmtId="166" fontId="34"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26" fillId="0" borderId="0"/>
    <xf numFmtId="166" fontId="62" fillId="0" borderId="0"/>
    <xf numFmtId="166" fontId="26" fillId="0" borderId="0"/>
    <xf numFmtId="166" fontId="26" fillId="0" borderId="0"/>
    <xf numFmtId="166" fontId="34" fillId="0" borderId="0"/>
    <xf numFmtId="166" fontId="34" fillId="0" borderId="0"/>
    <xf numFmtId="166" fontId="62" fillId="0" borderId="0"/>
    <xf numFmtId="166" fontId="34"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2" fillId="0" borderId="0"/>
    <xf numFmtId="166" fontId="34" fillId="0" borderId="0"/>
    <xf numFmtId="166" fontId="62" fillId="0" borderId="0"/>
    <xf numFmtId="166" fontId="61" fillId="0" borderId="0"/>
    <xf numFmtId="166" fontId="26" fillId="0" borderId="0">
      <protection locked="0"/>
    </xf>
    <xf numFmtId="166" fontId="37" fillId="0" borderId="0"/>
    <xf numFmtId="166" fontId="37" fillId="0" borderId="0"/>
    <xf numFmtId="166" fontId="37" fillId="0" borderId="0"/>
    <xf numFmtId="166" fontId="26" fillId="0" borderId="0"/>
    <xf numFmtId="166" fontId="34" fillId="0" borderId="0"/>
    <xf numFmtId="166" fontId="26" fillId="0" borderId="0"/>
    <xf numFmtId="166" fontId="34" fillId="0" borderId="0"/>
    <xf numFmtId="166" fontId="26" fillId="0" borderId="0"/>
    <xf numFmtId="166" fontId="26" fillId="0" borderId="0"/>
    <xf numFmtId="166" fontId="26" fillId="0" borderId="0"/>
    <xf numFmtId="166" fontId="34" fillId="0" borderId="0"/>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34" fillId="0" borderId="0"/>
    <xf numFmtId="166" fontId="26" fillId="0" borderId="0">
      <protection locked="0"/>
    </xf>
    <xf numFmtId="166" fontId="26" fillId="0" borderId="0">
      <protection locked="0"/>
    </xf>
    <xf numFmtId="166" fontId="26" fillId="0" borderId="0"/>
    <xf numFmtId="166" fontId="62" fillId="0" borderId="0"/>
    <xf numFmtId="166" fontId="34" fillId="0" borderId="0"/>
    <xf numFmtId="166" fontId="62" fillId="0" borderId="0"/>
    <xf numFmtId="166" fontId="62" fillId="0" borderId="0"/>
    <xf numFmtId="166" fontId="62" fillId="0" borderId="0"/>
    <xf numFmtId="166" fontId="34" fillId="0" borderId="0"/>
    <xf numFmtId="166" fontId="26" fillId="0" borderId="0"/>
    <xf numFmtId="166" fontId="26" fillId="0" borderId="0"/>
    <xf numFmtId="166" fontId="26" fillId="0" borderId="0"/>
    <xf numFmtId="166" fontId="26" fillId="0" borderId="0"/>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87" fontId="26" fillId="0" borderId="0" applyFont="0" applyFill="0" applyBorder="0" applyAlignment="0" applyProtection="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40" fontId="52" fillId="0" borderId="0" applyFont="0" applyFill="0" applyBorder="0" applyAlignment="0" applyProtection="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86" fontId="26" fillId="0" borderId="0" applyFont="0" applyFill="0" applyBorder="0" applyAlignment="0" applyProtection="0"/>
    <xf numFmtId="186" fontId="26" fillId="0" borderId="0" applyFont="0" applyFill="0" applyBorder="0" applyAlignment="0" applyProtection="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91" fontId="36" fillId="0" borderId="0" applyFont="0" applyFill="0" applyBorder="0" applyAlignment="0" applyProtection="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1" fillId="0" borderId="0"/>
    <xf numFmtId="166" fontId="61"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34" fillId="0" borderId="0"/>
    <xf numFmtId="166" fontId="26" fillId="0" borderId="0"/>
    <xf numFmtId="166" fontId="26" fillId="0" borderId="0"/>
    <xf numFmtId="166" fontId="6" fillId="0" borderId="0"/>
    <xf numFmtId="166" fontId="26" fillId="0" borderId="0"/>
    <xf numFmtId="166" fontId="34" fillId="0" borderId="0"/>
    <xf numFmtId="166" fontId="34" fillId="0" borderId="0"/>
    <xf numFmtId="166" fontId="34"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62" fillId="0" borderId="0"/>
    <xf numFmtId="166" fontId="62" fillId="0" borderId="0"/>
    <xf numFmtId="166" fontId="62" fillId="0" borderId="0"/>
    <xf numFmtId="166" fontId="26" fillId="0" borderId="0" applyNumberFormat="0" applyFill="0" applyBorder="0" applyAlignment="0" applyProtection="0"/>
    <xf numFmtId="166" fontId="26" fillId="0" borderId="0"/>
    <xf numFmtId="166" fontId="61" fillId="0" borderId="0"/>
    <xf numFmtId="15"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62" fillId="0" borderId="0"/>
    <xf numFmtId="166" fontId="63"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2" fillId="0" borderId="0"/>
    <xf numFmtId="166" fontId="62" fillId="0" borderId="0"/>
    <xf numFmtId="166" fontId="62" fillId="0" borderId="0"/>
    <xf numFmtId="166" fontId="62" fillId="0" borderId="0"/>
    <xf numFmtId="166" fontId="62" fillId="0" borderId="0"/>
    <xf numFmtId="166" fontId="42" fillId="0" borderId="0"/>
    <xf numFmtId="166" fontId="42" fillId="0" borderId="0"/>
    <xf numFmtId="166" fontId="42"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Border="0"/>
    <xf numFmtId="166" fontId="61"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37" fillId="0" borderId="0"/>
    <xf numFmtId="166" fontId="37" fillId="0" borderId="0"/>
    <xf numFmtId="166" fontId="37" fillId="0" borderId="0"/>
    <xf numFmtId="166" fontId="62" fillId="0" borderId="0"/>
    <xf numFmtId="166" fontId="26" fillId="0" borderId="0"/>
    <xf numFmtId="166" fontId="26"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protection locked="0"/>
    </xf>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2"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61" fillId="0" borderId="0"/>
    <xf numFmtId="166" fontId="62" fillId="0" borderId="0"/>
    <xf numFmtId="166" fontId="62" fillId="0" borderId="0"/>
    <xf numFmtId="190" fontId="26" fillId="0" borderId="0" applyFont="0" applyFill="0" applyBorder="0" applyAlignment="0" applyProtection="0"/>
    <xf numFmtId="190" fontId="26" fillId="0" borderId="0" applyFont="0" applyFill="0" applyBorder="0" applyAlignment="0" applyProtection="0"/>
    <xf numFmtId="166" fontId="26" fillId="0" borderId="0"/>
    <xf numFmtId="166" fontId="26" fillId="0" borderId="0"/>
    <xf numFmtId="166" fontId="26"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34"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3" fillId="0" borderId="0"/>
    <xf numFmtId="166" fontId="63"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protection locked="0"/>
    </xf>
    <xf numFmtId="166" fontId="26" fillId="0" borderId="0">
      <protection locked="0"/>
    </xf>
    <xf numFmtId="166" fontId="63" fillId="0" borderId="0"/>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1" fillId="0" borderId="0"/>
    <xf numFmtId="166" fontId="34" fillId="0" borderId="0"/>
    <xf numFmtId="166" fontId="34" fillId="0" borderId="0"/>
    <xf numFmtId="166" fontId="34" fillId="0" borderId="0"/>
    <xf numFmtId="166" fontId="62" fillId="0" borderId="0">
      <protection locked="0"/>
    </xf>
    <xf numFmtId="166" fontId="34"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NumberFormat="0" applyFill="0" applyBorder="0" applyAlignment="0" applyProtection="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166" fontId="26" fillId="0" borderId="0"/>
    <xf numFmtId="166" fontId="26" fillId="0" borderId="0" applyNumberForma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7" fillId="0" borderId="0"/>
    <xf numFmtId="166" fontId="37" fillId="0" borderId="0"/>
    <xf numFmtId="166" fontId="37" fillId="0" borderId="0"/>
    <xf numFmtId="166" fontId="50" fillId="0" borderId="0"/>
    <xf numFmtId="166" fontId="50" fillId="0" borderId="0"/>
    <xf numFmtId="166" fontId="34" fillId="0" borderId="0"/>
    <xf numFmtId="166" fontId="37" fillId="0" borderId="0"/>
    <xf numFmtId="166" fontId="37" fillId="0" borderId="0"/>
    <xf numFmtId="166" fontId="37" fillId="0" borderId="0"/>
    <xf numFmtId="166" fontId="50" fillId="0" borderId="0"/>
    <xf numFmtId="166" fontId="50" fillId="0" borderId="0"/>
    <xf numFmtId="166" fontId="34"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66" fontId="42" fillId="0" borderId="0"/>
    <xf numFmtId="166" fontId="26" fillId="0" borderId="0"/>
    <xf numFmtId="166" fontId="37" fillId="0" borderId="0"/>
    <xf numFmtId="166" fontId="26" fillId="0" borderId="0"/>
    <xf numFmtId="166" fontId="26" fillId="0" borderId="0"/>
    <xf numFmtId="166" fontId="64" fillId="0" borderId="0"/>
    <xf numFmtId="166" fontId="34" fillId="0" borderId="0"/>
    <xf numFmtId="166" fontId="62" fillId="0" borderId="0"/>
    <xf numFmtId="166" fontId="62" fillId="0" borderId="0"/>
    <xf numFmtId="166" fontId="34" fillId="0" borderId="0"/>
    <xf numFmtId="166" fontId="34" fillId="0" borderId="0"/>
    <xf numFmtId="166" fontId="26" fillId="0" borderId="0"/>
    <xf numFmtId="166" fontId="26" fillId="0" borderId="0"/>
    <xf numFmtId="166" fontId="26" fillId="0" borderId="0"/>
    <xf numFmtId="166" fontId="26" fillId="0" borderId="0"/>
    <xf numFmtId="166" fontId="26" fillId="0" borderId="0" applyNumberFormat="0" applyFill="0" applyBorder="0" applyAlignment="0" applyProtection="0"/>
    <xf numFmtId="166" fontId="37" fillId="0" borderId="0"/>
    <xf numFmtId="166" fontId="37" fillId="0" borderId="0"/>
    <xf numFmtId="166" fontId="37" fillId="0" borderId="0"/>
    <xf numFmtId="166" fontId="61" fillId="0" borderId="0"/>
    <xf numFmtId="166" fontId="26" fillId="0" borderId="0" applyNumberFormat="0" applyFill="0" applyBorder="0" applyAlignment="0" applyProtection="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2" fillId="0" borderId="0"/>
    <xf numFmtId="166" fontId="62" fillId="0" borderId="0"/>
    <xf numFmtId="166" fontId="62" fillId="0" borderId="0"/>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4" fillId="0" borderId="0"/>
    <xf numFmtId="166" fontId="64" fillId="0" borderId="0"/>
    <xf numFmtId="166" fontId="42" fillId="0" borderId="0"/>
    <xf numFmtId="166" fontId="42" fillId="0" borderId="0"/>
    <xf numFmtId="166" fontId="42" fillId="0" borderId="0"/>
    <xf numFmtId="166" fontId="26" fillId="0" borderId="0"/>
    <xf numFmtId="166" fontId="26" fillId="0" borderId="0"/>
    <xf numFmtId="166" fontId="42" fillId="0" borderId="0"/>
    <xf numFmtId="166" fontId="42" fillId="0" borderId="0"/>
    <xf numFmtId="166" fontId="42" fillId="0" borderId="0"/>
    <xf numFmtId="166" fontId="26" fillId="0" borderId="0"/>
    <xf numFmtId="166" fontId="26" fillId="0" borderId="0"/>
    <xf numFmtId="166" fontId="26" fillId="0" borderId="0"/>
    <xf numFmtId="166" fontId="34" fillId="0" borderId="0"/>
    <xf numFmtId="166" fontId="37" fillId="0" borderId="0"/>
    <xf numFmtId="166" fontId="37" fillId="0" borderId="0"/>
    <xf numFmtId="166" fontId="37"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4"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4" fillId="0" borderId="0"/>
    <xf numFmtId="166" fontId="34" fillId="0" borderId="0"/>
    <xf numFmtId="166" fontId="26" fillId="0" borderId="0" applyNumberForma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34" fillId="0" borderId="0"/>
    <xf numFmtId="166" fontId="62" fillId="0" borderId="0">
      <protection locked="0"/>
    </xf>
    <xf numFmtId="166" fontId="62" fillId="0" borderId="0">
      <protection locked="0"/>
    </xf>
    <xf numFmtId="166" fontId="61"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 fillId="0" borderId="0"/>
    <xf numFmtId="166" fontId="26" fillId="0" borderId="0"/>
    <xf numFmtId="166" fontId="26" fillId="0" borderId="0"/>
    <xf numFmtId="166" fontId="26" fillId="0" borderId="0"/>
    <xf numFmtId="166" fontId="26" fillId="0" borderId="0"/>
    <xf numFmtId="166" fontId="26" fillId="0" borderId="0"/>
    <xf numFmtId="166" fontId="65" fillId="0" borderId="0"/>
    <xf numFmtId="166" fontId="64" fillId="0" borderId="0"/>
    <xf numFmtId="166" fontId="64" fillId="0" borderId="0"/>
    <xf numFmtId="166" fontId="65"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applyNumberFormat="0" applyFill="0" applyBorder="0" applyAlignment="0" applyProtection="0"/>
    <xf numFmtId="166" fontId="61"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2" fillId="0" borderId="0"/>
    <xf numFmtId="166" fontId="61" fillId="0" borderId="0"/>
    <xf numFmtId="166" fontId="61" fillId="0" borderId="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63" fillId="0" borderId="0"/>
    <xf numFmtId="166" fontId="61" fillId="0" borderId="0"/>
    <xf numFmtId="166" fontId="34" fillId="0" borderId="0"/>
    <xf numFmtId="166" fontId="26" fillId="0" borderId="0"/>
    <xf numFmtId="166" fontId="26" fillId="0" borderId="0"/>
    <xf numFmtId="166" fontId="37" fillId="0" borderId="0"/>
    <xf numFmtId="166" fontId="37" fillId="0" borderId="0"/>
    <xf numFmtId="166" fontId="62" fillId="0" borderId="0"/>
    <xf numFmtId="166" fontId="37"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26" fillId="0" borderId="0" applyNumberFormat="0" applyFill="0" applyBorder="0" applyAlignment="0" applyProtection="0"/>
    <xf numFmtId="166" fontId="61" fillId="0" borderId="0"/>
    <xf numFmtId="190" fontId="26" fillId="0" borderId="0" applyFont="0" applyFill="0" applyBorder="0" applyAlignment="0" applyProtection="0"/>
    <xf numFmtId="190" fontId="26" fillId="0" borderId="0" applyFont="0" applyFill="0" applyBorder="0" applyAlignment="0" applyProtection="0"/>
    <xf numFmtId="192" fontId="66" fillId="0" borderId="0" applyFont="0" applyFill="0" applyBorder="0" applyAlignment="0" applyProtection="0"/>
    <xf numFmtId="192" fontId="6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2" fontId="6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6" fontId="34" fillId="0" borderId="0"/>
    <xf numFmtId="166" fontId="26" fillId="0" borderId="0"/>
    <xf numFmtId="166" fontId="34" fillId="0" borderId="0"/>
    <xf numFmtId="166" fontId="61" fillId="0" borderId="0"/>
    <xf numFmtId="166" fontId="62" fillId="0" borderId="0"/>
    <xf numFmtId="192" fontId="66" fillId="0" borderId="0" applyFont="0" applyFill="0" applyBorder="0" applyAlignment="0" applyProtection="0"/>
    <xf numFmtId="192" fontId="66" fillId="0" borderId="0" applyFont="0" applyFill="0" applyBorder="0" applyAlignment="0" applyProtection="0"/>
    <xf numFmtId="166" fontId="26" fillId="0" borderId="0" applyNumberFormat="0" applyFill="0" applyBorder="0" applyAlignment="0" applyProtection="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5" fontId="26" fillId="0" borderId="0"/>
    <xf numFmtId="166" fontId="61" fillId="0" borderId="0">
      <protection locked="0"/>
    </xf>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5" fontId="26" fillId="0" borderId="0"/>
    <xf numFmtId="166" fontId="61" fillId="0" borderId="0"/>
    <xf numFmtId="15" fontId="26" fillId="0" borderId="0"/>
    <xf numFmtId="15" fontId="26" fillId="0" borderId="0"/>
    <xf numFmtId="166" fontId="26" fillId="0" borderId="0" applyNumberFormat="0" applyFill="0" applyBorder="0" applyAlignment="0" applyProtection="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protection locked="0"/>
    </xf>
    <xf numFmtId="166" fontId="37" fillId="0" borderId="0"/>
    <xf numFmtId="166" fontId="37" fillId="0" borderId="0"/>
    <xf numFmtId="166" fontId="37" fillId="0" borderId="0"/>
    <xf numFmtId="166" fontId="62" fillId="0" borderId="0"/>
    <xf numFmtId="166" fontId="62" fillId="0" borderId="0"/>
    <xf numFmtId="166" fontId="34" fillId="0" borderId="0"/>
    <xf numFmtId="166" fontId="61"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90" fontId="26" fillId="0" borderId="0" applyFont="0" applyFill="0" applyBorder="0" applyAlignment="0" applyProtection="0"/>
    <xf numFmtId="190" fontId="26" fillId="0" borderId="0" applyFont="0" applyFill="0" applyBorder="0" applyAlignment="0" applyProtection="0"/>
    <xf numFmtId="166" fontId="26" fillId="0" borderId="0"/>
    <xf numFmtId="166" fontId="34" fillId="0" borderId="0"/>
    <xf numFmtId="166" fontId="26" fillId="0" borderId="0"/>
    <xf numFmtId="166" fontId="26" fillId="0" borderId="0"/>
    <xf numFmtId="166" fontId="34" fillId="0" borderId="0"/>
    <xf numFmtId="166" fontId="26" fillId="0" borderId="0"/>
    <xf numFmtId="166" fontId="26" fillId="0" borderId="0"/>
    <xf numFmtId="166" fontId="34" fillId="0" borderId="0"/>
    <xf numFmtId="166" fontId="26" fillId="0" borderId="0"/>
    <xf numFmtId="166" fontId="37" fillId="0" borderId="0"/>
    <xf numFmtId="166" fontId="34" fillId="0" borderId="0"/>
    <xf numFmtId="166" fontId="37" fillId="0" borderId="0"/>
    <xf numFmtId="166" fontId="34" fillId="0" borderId="0"/>
    <xf numFmtId="166" fontId="37" fillId="0" borderId="0"/>
    <xf numFmtId="166" fontId="34" fillId="0" borderId="0"/>
    <xf numFmtId="166" fontId="26" fillId="0" borderId="0"/>
    <xf numFmtId="166" fontId="34" fillId="0" borderId="0"/>
    <xf numFmtId="166" fontId="26" fillId="0" borderId="0"/>
    <xf numFmtId="166" fontId="34" fillId="0" borderId="0"/>
    <xf numFmtId="166" fontId="26" fillId="0" borderId="0"/>
    <xf numFmtId="166" fontId="26" fillId="0" borderId="0"/>
    <xf numFmtId="166" fontId="34" fillId="0" borderId="0"/>
    <xf numFmtId="166" fontId="26" fillId="0" borderId="0"/>
    <xf numFmtId="166" fontId="26" fillId="0" borderId="0"/>
    <xf numFmtId="166" fontId="34" fillId="0" borderId="0"/>
    <xf numFmtId="166" fontId="26" fillId="0" borderId="0"/>
    <xf numFmtId="166" fontId="26" fillId="0" borderId="0"/>
    <xf numFmtId="166" fontId="34" fillId="0" borderId="0"/>
    <xf numFmtId="166" fontId="26" fillId="0" borderId="0"/>
    <xf numFmtId="166" fontId="26" fillId="0" borderId="0"/>
    <xf numFmtId="166" fontId="26" fillId="0" borderId="0"/>
    <xf numFmtId="166" fontId="34" fillId="0" borderId="0"/>
    <xf numFmtId="166" fontId="26" fillId="0" borderId="0"/>
    <xf numFmtId="166" fontId="26" fillId="0" borderId="0"/>
    <xf numFmtId="166" fontId="34" fillId="0" borderId="0"/>
    <xf numFmtId="166" fontId="26" fillId="0" borderId="0"/>
    <xf numFmtId="166" fontId="26" fillId="0" borderId="0"/>
    <xf numFmtId="166" fontId="34" fillId="0" borderId="0"/>
    <xf numFmtId="166" fontId="26" fillId="0" borderId="0"/>
    <xf numFmtId="166" fontId="62" fillId="0" borderId="0"/>
    <xf numFmtId="166" fontId="62" fillId="0" borderId="0"/>
    <xf numFmtId="166" fontId="62" fillId="0" borderId="0"/>
    <xf numFmtId="166" fontId="26" fillId="0" borderId="0" applyNumberFormat="0" applyFill="0" applyBorder="0" applyAlignment="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protection locked="0"/>
    </xf>
    <xf numFmtId="166" fontId="61"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Border="0"/>
    <xf numFmtId="166" fontId="62" fillId="0" borderId="0"/>
    <xf numFmtId="166" fontId="26" fillId="0" borderId="0"/>
    <xf numFmtId="166" fontId="61" fillId="0" borderId="0"/>
    <xf numFmtId="166" fontId="26" fillId="0" borderId="0" applyBorder="0"/>
    <xf numFmtId="166" fontId="26" fillId="0" borderId="0" applyBorder="0"/>
    <xf numFmtId="166" fontId="26" fillId="0" borderId="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62" fillId="0" borderId="0"/>
    <xf numFmtId="166" fontId="62" fillId="0" borderId="0"/>
    <xf numFmtId="166" fontId="62" fillId="0" borderId="0"/>
    <xf numFmtId="166" fontId="26" fillId="0" borderId="0" applyNumberFormat="0" applyFill="0" applyBorder="0" applyAlignment="0">
      <protection locked="0"/>
    </xf>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3" fillId="0" borderId="0"/>
    <xf numFmtId="166" fontId="26" fillId="0" borderId="0"/>
    <xf numFmtId="166" fontId="26" fillId="0" borderId="0"/>
    <xf numFmtId="166" fontId="26" fillId="0" borderId="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6" fontId="34" fillId="0" borderId="0"/>
    <xf numFmtId="190" fontId="26" fillId="0" borderId="0" applyFont="0" applyFill="0" applyBorder="0" applyAlignment="0" applyProtection="0"/>
    <xf numFmtId="190" fontId="26" fillId="0" borderId="0" applyFont="0" applyFill="0" applyBorder="0" applyAlignment="0" applyProtection="0"/>
    <xf numFmtId="166" fontId="34" fillId="0" borderId="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protection locked="0"/>
    </xf>
    <xf numFmtId="166" fontId="62" fillId="0" borderId="0"/>
    <xf numFmtId="166" fontId="62" fillId="0" borderId="0"/>
    <xf numFmtId="166" fontId="62" fillId="0" borderId="0"/>
    <xf numFmtId="166" fontId="62" fillId="0" borderId="0"/>
    <xf numFmtId="166" fontId="26" fillId="0" borderId="0"/>
    <xf numFmtId="166" fontId="34" fillId="0" borderId="0"/>
    <xf numFmtId="166" fontId="26" fillId="0" borderId="0"/>
    <xf numFmtId="166" fontId="64" fillId="0" borderId="0"/>
    <xf numFmtId="166" fontId="34" fillId="0" borderId="0"/>
    <xf numFmtId="166" fontId="64" fillId="0" borderId="0"/>
    <xf numFmtId="166" fontId="34" fillId="0" borderId="0"/>
    <xf numFmtId="166" fontId="62"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4" fillId="0" borderId="0"/>
    <xf numFmtId="166" fontId="34" fillId="0" borderId="0"/>
    <xf numFmtId="166" fontId="34" fillId="0" borderId="0"/>
    <xf numFmtId="166" fontId="26" fillId="0" borderId="0">
      <protection locked="0"/>
    </xf>
    <xf numFmtId="166" fontId="34" fillId="0" borderId="0"/>
    <xf numFmtId="15" fontId="26" fillId="0" borderId="0">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62" fillId="0" borderId="0"/>
    <xf numFmtId="166" fontId="63" fillId="0" borderId="0"/>
    <xf numFmtId="166" fontId="62" fillId="0" borderId="0"/>
    <xf numFmtId="166" fontId="63"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protection locked="0"/>
    </xf>
    <xf numFmtId="166" fontId="26" fillId="0" borderId="0">
      <protection locked="0"/>
    </xf>
    <xf numFmtId="166" fontId="62" fillId="0" borderId="0">
      <protection locked="0"/>
    </xf>
    <xf numFmtId="166" fontId="63" fillId="0" borderId="0">
      <protection locked="0"/>
    </xf>
    <xf numFmtId="187" fontId="26" fillId="0" borderId="0" applyFont="0" applyFill="0" applyBorder="0" applyAlignment="0" applyProtection="0"/>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26" fillId="0" borderId="29" quotePrefix="1">
      <alignment horizontal="justify" vertical="justify" textRotation="127" wrapText="1" justifyLastLine="1"/>
      <protection hidden="1"/>
    </xf>
    <xf numFmtId="166" fontId="26" fillId="0" borderId="0" quotePrefix="1">
      <alignment horizontal="justify" vertical="justify" textRotation="127" wrapText="1"/>
      <protection hidden="1"/>
    </xf>
    <xf numFmtId="166" fontId="26" fillId="0" borderId="29" quotePrefix="1">
      <alignment horizontal="justify" vertical="justify" textRotation="127" wrapText="1" justifyLastLine="1"/>
      <protection hidden="1"/>
    </xf>
    <xf numFmtId="166" fontId="26" fillId="0" borderId="0" quotePrefix="1">
      <alignment horizontal="justify" vertical="justify" textRotation="127" wrapText="1"/>
      <protection hidden="1"/>
    </xf>
    <xf numFmtId="166" fontId="62" fillId="0" borderId="0"/>
    <xf numFmtId="166" fontId="62" fillId="0" borderId="0"/>
    <xf numFmtId="166" fontId="62" fillId="0" borderId="0"/>
    <xf numFmtId="166" fontId="26" fillId="0" borderId="0" applyNumberFormat="0" applyFill="0" applyBorder="0" applyAlignment="0" applyProtection="0"/>
    <xf numFmtId="166" fontId="62" fillId="0" borderId="0"/>
    <xf numFmtId="166" fontId="26" fillId="0" borderId="0"/>
    <xf numFmtId="166" fontId="26" fillId="0" borderId="0"/>
    <xf numFmtId="166" fontId="26" fillId="0" borderId="0" applyBorder="0"/>
    <xf numFmtId="166" fontId="26" fillId="0" borderId="0">
      <protection locked="0"/>
    </xf>
    <xf numFmtId="166" fontId="26" fillId="0" borderId="0">
      <protection locked="0"/>
    </xf>
    <xf numFmtId="166" fontId="62" fillId="0" borderId="0"/>
    <xf numFmtId="166" fontId="62" fillId="0" borderId="0"/>
    <xf numFmtId="166" fontId="62" fillId="0" borderId="0"/>
    <xf numFmtId="166" fontId="34" fillId="0" borderId="0"/>
    <xf numFmtId="166" fontId="67" fillId="0" borderId="0"/>
    <xf numFmtId="166" fontId="34" fillId="0" borderId="0"/>
    <xf numFmtId="166" fontId="67"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87"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187" fontId="26" fillId="0" borderId="0" applyFon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62" fillId="0" borderId="0"/>
    <xf numFmtId="166" fontId="63"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xf numFmtId="166" fontId="26" fillId="0" borderId="0"/>
    <xf numFmtId="166" fontId="26" fillId="0" borderId="0"/>
    <xf numFmtId="166" fontId="62"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4" fillId="0" borderId="0">
      <protection locked="0"/>
    </xf>
    <xf numFmtId="166" fontId="61" fillId="0" borderId="0"/>
    <xf numFmtId="166" fontId="26" fillId="0" borderId="0"/>
    <xf numFmtId="166" fontId="61" fillId="0" borderId="0"/>
    <xf numFmtId="166" fontId="61" fillId="0" borderId="0"/>
    <xf numFmtId="166" fontId="61" fillId="0" borderId="0"/>
    <xf numFmtId="166" fontId="62" fillId="0" borderId="0">
      <protection locked="0"/>
    </xf>
    <xf numFmtId="166" fontId="63" fillId="0" borderId="0">
      <protection locked="0"/>
    </xf>
    <xf numFmtId="166" fontId="34" fillId="0" borderId="0"/>
    <xf numFmtId="166" fontId="26" fillId="0" borderId="0"/>
    <xf numFmtId="166" fontId="61" fillId="0" borderId="0"/>
    <xf numFmtId="166" fontId="62" fillId="0" borderId="0">
      <protection locked="0"/>
    </xf>
    <xf numFmtId="166" fontId="63" fillId="0" borderId="0">
      <protection locked="0"/>
    </xf>
    <xf numFmtId="166" fontId="61" fillId="0" borderId="0"/>
    <xf numFmtId="166" fontId="61" fillId="0" borderId="0"/>
    <xf numFmtId="166" fontId="61" fillId="0" borderId="0"/>
    <xf numFmtId="166" fontId="62" fillId="0" borderId="0">
      <protection locked="0"/>
    </xf>
    <xf numFmtId="166" fontId="63" fillId="0" borderId="0">
      <protection locked="0"/>
    </xf>
    <xf numFmtId="166" fontId="26" fillId="0" borderId="0"/>
    <xf numFmtId="166" fontId="61" fillId="0" borderId="0"/>
    <xf numFmtId="166" fontId="61"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91" fontId="36" fillId="0" borderId="0" applyFont="0" applyFill="0" applyBorder="0" applyAlignment="0" applyProtection="0"/>
    <xf numFmtId="193" fontId="36" fillId="0" borderId="0" applyFont="0" applyFill="0" applyBorder="0" applyAlignment="0" applyProtection="0"/>
    <xf numFmtId="166" fontId="26" fillId="0" borderId="0">
      <protection locked="0"/>
    </xf>
    <xf numFmtId="166" fontId="62" fillId="0" borderId="0"/>
    <xf numFmtId="166" fontId="62" fillId="0" borderId="0"/>
    <xf numFmtId="166" fontId="26" fillId="0" borderId="0" applyBorder="0"/>
    <xf numFmtId="166" fontId="26" fillId="0" borderId="0" applyBorder="0"/>
    <xf numFmtId="166" fontId="26" fillId="0" borderId="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3" fillId="0" borderId="0"/>
    <xf numFmtId="166" fontId="62" fillId="0" borderId="0"/>
    <xf numFmtId="166" fontId="63" fillId="0" borderId="0"/>
    <xf numFmtId="166" fontId="26" fillId="0" borderId="0" applyBorder="0"/>
    <xf numFmtId="166" fontId="26" fillId="0" borderId="0"/>
    <xf numFmtId="166" fontId="62" fillId="0" borderId="0"/>
    <xf numFmtId="166" fontId="26" fillId="0" borderId="0" applyNumberFormat="0" applyFill="0" applyBorder="0" applyAlignment="0">
      <protection locked="0"/>
    </xf>
    <xf numFmtId="166" fontId="61" fillId="0" borderId="0"/>
    <xf numFmtId="191" fontId="37" fillId="0" borderId="0" applyFont="0" applyFill="0" applyBorder="0" applyAlignment="0" applyProtection="0"/>
    <xf numFmtId="193" fontId="36" fillId="0" borderId="0" applyFont="0" applyFill="0" applyBorder="0" applyAlignment="0" applyProtection="0"/>
    <xf numFmtId="166" fontId="62" fillId="0" borderId="0">
      <protection locked="0"/>
    </xf>
    <xf numFmtId="166" fontId="63"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2" fillId="0" borderId="0">
      <protection locked="0"/>
    </xf>
    <xf numFmtId="166" fontId="63" fillId="0" borderId="0">
      <protection locked="0"/>
    </xf>
    <xf numFmtId="166" fontId="34" fillId="0" borderId="0">
      <protection locked="0"/>
    </xf>
    <xf numFmtId="166" fontId="67"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2" fillId="0" borderId="0">
      <protection locked="0"/>
    </xf>
    <xf numFmtId="166" fontId="63" fillId="0" borderId="0">
      <protection locked="0"/>
    </xf>
    <xf numFmtId="166" fontId="61" fillId="0" borderId="0"/>
    <xf numFmtId="166" fontId="26" fillId="0" borderId="0"/>
    <xf numFmtId="166" fontId="26" fillId="0" borderId="0"/>
    <xf numFmtId="166" fontId="26" fillId="0" borderId="0"/>
    <xf numFmtId="166" fontId="26"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3"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protection locked="0"/>
    </xf>
    <xf numFmtId="166" fontId="26" fillId="0" borderId="0"/>
    <xf numFmtId="166" fontId="34"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90" fontId="26" fillId="0" borderId="0" applyFont="0" applyFill="0" applyBorder="0" applyAlignment="0" applyProtection="0"/>
    <xf numFmtId="190" fontId="26" fillId="0" borderId="0" applyFon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NumberFormat="0" applyFill="0" applyBorder="0" applyAlignment="0" applyProtection="0"/>
    <xf numFmtId="166" fontId="26" fillId="0" borderId="0" applyNumberFormat="0" applyFill="0" applyBorder="0" applyAlignment="0" applyProtection="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86" fontId="26" fillId="0" borderId="0" applyFont="0" applyFill="0" applyBorder="0" applyAlignment="0" applyProtection="0"/>
    <xf numFmtId="186" fontId="26" fillId="0" borderId="0" applyFon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34" fillId="0" borderId="0"/>
    <xf numFmtId="166" fontId="62" fillId="0" borderId="0"/>
    <xf numFmtId="166" fontId="62" fillId="0" borderId="0"/>
    <xf numFmtId="166" fontId="34" fillId="0" borderId="0"/>
    <xf numFmtId="166" fontId="62" fillId="0" borderId="0"/>
    <xf numFmtId="166" fontId="42" fillId="0" borderId="0"/>
    <xf numFmtId="166" fontId="34" fillId="0" borderId="0"/>
    <xf numFmtId="166" fontId="64" fillId="0" borderId="0"/>
    <xf numFmtId="166" fontId="34" fillId="0" borderId="0"/>
    <xf numFmtId="166" fontId="26" fillId="0" borderId="0"/>
    <xf numFmtId="166" fontId="26" fillId="0" borderId="0"/>
    <xf numFmtId="166" fontId="34" fillId="0" borderId="0"/>
    <xf numFmtId="166" fontId="62" fillId="0" borderId="0"/>
    <xf numFmtId="166" fontId="34" fillId="0" borderId="0"/>
    <xf numFmtId="166" fontId="37" fillId="0" borderId="0"/>
    <xf numFmtId="166" fontId="34" fillId="0" borderId="0"/>
    <xf numFmtId="166" fontId="61" fillId="0" borderId="0"/>
    <xf numFmtId="166" fontId="26" fillId="0" borderId="0" applyNumberForma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3"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61" fillId="0" borderId="0"/>
    <xf numFmtId="166" fontId="61" fillId="0" borderId="0"/>
    <xf numFmtId="166" fontId="18" fillId="0" borderId="30" applyNumberFormat="0" applyFill="0" applyAlignment="0" applyProtection="0"/>
    <xf numFmtId="166" fontId="18" fillId="0" borderId="30"/>
    <xf numFmtId="166" fontId="26" fillId="0" borderId="0"/>
    <xf numFmtId="166" fontId="34" fillId="0" borderId="0"/>
    <xf numFmtId="166" fontId="62" fillId="0" borderId="0"/>
    <xf numFmtId="166" fontId="34"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42" fillId="0" borderId="0"/>
    <xf numFmtId="166" fontId="26" fillId="0" borderId="0"/>
    <xf numFmtId="166" fontId="26" fillId="0" borderId="0"/>
    <xf numFmtId="166" fontId="42" fillId="0" borderId="0"/>
    <xf numFmtId="166" fontId="37" fillId="0" borderId="0"/>
    <xf numFmtId="166" fontId="37" fillId="0" borderId="0"/>
    <xf numFmtId="166" fontId="37" fillId="0" borderId="0"/>
    <xf numFmtId="166" fontId="42" fillId="0" borderId="0"/>
    <xf numFmtId="166" fontId="26" fillId="0" borderId="0"/>
    <xf numFmtId="166" fontId="26" fillId="0" borderId="0"/>
    <xf numFmtId="166" fontId="34" fillId="0" borderId="0"/>
    <xf numFmtId="166" fontId="26" fillId="0" borderId="0" applyNumberFormat="0" applyFill="0" applyBorder="0" applyAlignment="0" applyProtection="0"/>
    <xf numFmtId="166" fontId="26" fillId="0" borderId="0"/>
    <xf numFmtId="166" fontId="61" fillId="0" borderId="0"/>
    <xf numFmtId="166" fontId="26" fillId="0" borderId="0" applyNumberFormat="0" applyFill="0" applyBorder="0" applyAlignment="0" applyProtection="0"/>
    <xf numFmtId="166" fontId="26" fillId="0" borderId="0" applyNumberFormat="0" applyFill="0" applyBorder="0" applyAlignment="0" applyProtection="0"/>
    <xf numFmtId="166" fontId="62" fillId="0" borderId="0"/>
    <xf numFmtId="166" fontId="62" fillId="0" borderId="0"/>
    <xf numFmtId="166" fontId="62" fillId="0" borderId="0"/>
    <xf numFmtId="166" fontId="62" fillId="0" borderId="0"/>
    <xf numFmtId="166" fontId="61" fillId="0" borderId="0"/>
    <xf numFmtId="166" fontId="26" fillId="0" borderId="0"/>
    <xf numFmtId="166" fontId="26" fillId="0" borderId="0"/>
    <xf numFmtId="166" fontId="26" fillId="0" borderId="0"/>
    <xf numFmtId="166" fontId="26" fillId="0" borderId="0">
      <protection locked="0"/>
    </xf>
    <xf numFmtId="166" fontId="26" fillId="0" borderId="0">
      <protection locked="0"/>
    </xf>
    <xf numFmtId="166" fontId="62"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2" fillId="0" borderId="0"/>
    <xf numFmtId="166" fontId="61" fillId="0" borderId="0"/>
    <xf numFmtId="166" fontId="61" fillId="0" borderId="0"/>
    <xf numFmtId="166" fontId="26" fillId="0" borderId="0"/>
    <xf numFmtId="166" fontId="26" fillId="0" borderId="0"/>
    <xf numFmtId="166" fontId="26" fillId="0" borderId="0"/>
    <xf numFmtId="166" fontId="26" fillId="0" borderId="0"/>
    <xf numFmtId="166" fontId="61" fillId="0" borderId="0"/>
    <xf numFmtId="166" fontId="26" fillId="0" borderId="0"/>
    <xf numFmtId="166" fontId="62" fillId="0" borderId="0"/>
    <xf numFmtId="166" fontId="63" fillId="0" borderId="0"/>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2" fillId="0" borderId="0"/>
    <xf numFmtId="166" fontId="62" fillId="0" borderId="0"/>
    <xf numFmtId="166" fontId="62" fillId="0" borderId="0"/>
    <xf numFmtId="166" fontId="26" fillId="0" borderId="0"/>
    <xf numFmtId="166" fontId="68" fillId="0" borderId="0">
      <alignment vertical="top"/>
    </xf>
    <xf numFmtId="166" fontId="26" fillId="0" borderId="0"/>
    <xf numFmtId="166" fontId="61" fillId="0" borderId="0" applyNumberFormat="0" applyFill="0" applyBorder="0" applyAlignment="0" applyProtection="0"/>
    <xf numFmtId="166" fontId="50" fillId="0" borderId="0"/>
    <xf numFmtId="166" fontId="50"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xf numFmtId="166" fontId="34" fillId="0" borderId="0"/>
    <xf numFmtId="166" fontId="26" fillId="0" borderId="0"/>
    <xf numFmtId="166" fontId="26" fillId="0" borderId="0"/>
    <xf numFmtId="166" fontId="26" fillId="0" borderId="0"/>
    <xf numFmtId="166" fontId="61" fillId="0" borderId="0"/>
    <xf numFmtId="166" fontId="34"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2" fillId="0" borderId="0"/>
    <xf numFmtId="166" fontId="26" fillId="0" borderId="0">
      <protection locked="0"/>
    </xf>
    <xf numFmtId="166" fontId="26" fillId="0" borderId="0">
      <protection locked="0"/>
    </xf>
    <xf numFmtId="166" fontId="62" fillId="0" borderId="0"/>
    <xf numFmtId="166" fontId="42" fillId="0" borderId="0"/>
    <xf numFmtId="166" fontId="64" fillId="0" borderId="0"/>
    <xf numFmtId="166" fontId="65" fillId="0" borderId="0"/>
    <xf numFmtId="166" fontId="65" fillId="0" borderId="0"/>
    <xf numFmtId="166" fontId="64" fillId="0" borderId="0"/>
    <xf numFmtId="191" fontId="36" fillId="0" borderId="0" applyFont="0" applyFill="0" applyBorder="0" applyAlignment="0" applyProtection="0"/>
    <xf numFmtId="191" fontId="3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94" fontId="69" fillId="0" borderId="0" applyFont="0" applyFill="0" applyBorder="0" applyAlignment="0" applyProtection="0"/>
    <xf numFmtId="186" fontId="26" fillId="0" borderId="0" applyFont="0" applyFill="0" applyBorder="0" applyAlignment="0" applyProtection="0"/>
    <xf numFmtId="194" fontId="69" fillId="0" borderId="0" applyFont="0" applyFill="0" applyBorder="0" applyAlignment="0" applyProtection="0"/>
    <xf numFmtId="166" fontId="6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 fillId="0" borderId="0"/>
    <xf numFmtId="166" fontId="26" fillId="0" borderId="0"/>
    <xf numFmtId="166" fontId="61" fillId="0" borderId="0"/>
    <xf numFmtId="191" fontId="37" fillId="0" borderId="0" applyFont="0" applyFill="0" applyBorder="0" applyAlignment="0" applyProtection="0"/>
    <xf numFmtId="166" fontId="26" fillId="0" borderId="0"/>
    <xf numFmtId="166" fontId="62" fillId="0" borderId="0"/>
    <xf numFmtId="166" fontId="26" fillId="0" borderId="0"/>
    <xf numFmtId="166" fontId="26" fillId="0" borderId="0">
      <protection locked="0"/>
    </xf>
    <xf numFmtId="166" fontId="26" fillId="0" borderId="0"/>
    <xf numFmtId="166" fontId="26" fillId="0" borderId="0"/>
    <xf numFmtId="166" fontId="26" fillId="0" borderId="0"/>
    <xf numFmtId="166" fontId="26" fillId="0" borderId="0"/>
    <xf numFmtId="166" fontId="61" fillId="0" borderId="0"/>
    <xf numFmtId="166" fontId="61" fillId="0" borderId="0"/>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2" fillId="0" borderId="0"/>
    <xf numFmtId="166" fontId="62" fillId="0" borderId="0"/>
    <xf numFmtId="166" fontId="62" fillId="0" borderId="0"/>
    <xf numFmtId="166" fontId="62" fillId="0" borderId="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34" fillId="0" borderId="0"/>
    <xf numFmtId="166" fontId="26" fillId="0" borderId="0"/>
    <xf numFmtId="166" fontId="62" fillId="0" borderId="0"/>
    <xf numFmtId="166" fontId="61"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1" fillId="0" borderId="0"/>
    <xf numFmtId="166" fontId="26" fillId="0" borderId="0"/>
    <xf numFmtId="166" fontId="62" fillId="0" borderId="0"/>
    <xf numFmtId="166" fontId="62"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61" fillId="0" borderId="0"/>
    <xf numFmtId="166" fontId="26" fillId="0" borderId="0"/>
    <xf numFmtId="166" fontId="34" fillId="0" borderId="0"/>
    <xf numFmtId="166" fontId="67"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applyNumberFormat="0" applyFill="0" applyBorder="0" applyAlignment="0">
      <protection locked="0"/>
    </xf>
    <xf numFmtId="166" fontId="62" fillId="0" borderId="0"/>
    <xf numFmtId="166" fontId="62" fillId="0" borderId="0"/>
    <xf numFmtId="166" fontId="62" fillId="0" borderId="0"/>
    <xf numFmtId="166" fontId="26" fillId="0" borderId="0"/>
    <xf numFmtId="166" fontId="62" fillId="0" borderId="0"/>
    <xf numFmtId="166" fontId="26"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9" fillId="0" borderId="23" quotePrefix="1" applyBorder="0">
      <alignment horizontal="distributed" vertical="top" textRotation="255" wrapText="1" justifyLastLine="1"/>
      <protection hidden="1"/>
    </xf>
    <xf numFmtId="166" fontId="29" fillId="0" borderId="28" quotePrefix="1">
      <alignment horizontal="distributed" vertical="top" textRotation="255" wrapText="1"/>
      <protection hidden="1"/>
    </xf>
    <xf numFmtId="166" fontId="26"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applyNumberFormat="0" applyFill="0" applyBorder="0" applyAlignment="0" applyProtection="0"/>
    <xf numFmtId="166" fontId="26" fillId="0" borderId="0"/>
    <xf numFmtId="166" fontId="26" fillId="0" borderId="0" applyNumberFormat="0" applyFill="0" applyBorder="0" applyAlignment="0" applyProtection="0"/>
    <xf numFmtId="166" fontId="62"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xf numFmtId="166" fontId="34" fillId="0" borderId="0"/>
    <xf numFmtId="166" fontId="26" fillId="0" borderId="0"/>
    <xf numFmtId="166" fontId="26" fillId="0" borderId="0"/>
    <xf numFmtId="166" fontId="26" fillId="0" borderId="0" applyBorder="0"/>
    <xf numFmtId="166" fontId="26" fillId="0" borderId="0"/>
    <xf numFmtId="166" fontId="26" fillId="0" borderId="0"/>
    <xf numFmtId="166" fontId="62" fillId="0" borderId="0"/>
    <xf numFmtId="166" fontId="61" fillId="0" borderId="0"/>
    <xf numFmtId="166" fontId="62" fillId="0" borderId="0"/>
    <xf numFmtId="166" fontId="26" fillId="0" borderId="0"/>
    <xf numFmtId="166" fontId="26" fillId="0" borderId="0" applyBorder="0"/>
    <xf numFmtId="166" fontId="26" fillId="0" borderId="0" applyBorder="0"/>
    <xf numFmtId="166" fontId="62" fillId="0" borderId="0"/>
    <xf numFmtId="166" fontId="62" fillId="0" borderId="0"/>
    <xf numFmtId="166" fontId="62" fillId="0" borderId="0"/>
    <xf numFmtId="166" fontId="26" fillId="0" borderId="0" applyBorder="0"/>
    <xf numFmtId="166" fontId="26" fillId="0" borderId="0" applyBorder="0"/>
    <xf numFmtId="166" fontId="26" fillId="0" borderId="0" applyBorder="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2" fillId="0" borderId="0"/>
    <xf numFmtId="166" fontId="26" fillId="0" borderId="0"/>
    <xf numFmtId="166" fontId="26" fillId="0" borderId="0"/>
    <xf numFmtId="166" fontId="62" fillId="0" borderId="0"/>
    <xf numFmtId="166" fontId="26" fillId="0" borderId="0"/>
    <xf numFmtId="166" fontId="26" fillId="0" borderId="0"/>
    <xf numFmtId="166" fontId="26" fillId="0" borderId="0"/>
    <xf numFmtId="166" fontId="26" fillId="0" borderId="0"/>
    <xf numFmtId="166" fontId="37" fillId="0" borderId="0"/>
    <xf numFmtId="166" fontId="37" fillId="0" borderId="0"/>
    <xf numFmtId="166" fontId="37" fillId="0" borderId="0"/>
    <xf numFmtId="166" fontId="26" fillId="0" borderId="0"/>
    <xf numFmtId="166" fontId="26" fillId="0" borderId="0"/>
    <xf numFmtId="191" fontId="36" fillId="0" borderId="0" applyFont="0" applyFill="0" applyBorder="0" applyAlignment="0" applyProtection="0"/>
    <xf numFmtId="166" fontId="26" fillId="0" borderId="0"/>
    <xf numFmtId="166" fontId="26" fillId="0" borderId="0"/>
    <xf numFmtId="166" fontId="26" fillId="0" borderId="0"/>
    <xf numFmtId="166" fontId="52" fillId="0" borderId="0"/>
    <xf numFmtId="166" fontId="26" fillId="0" borderId="0"/>
    <xf numFmtId="166" fontId="26" fillId="0" borderId="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applyBorder="0"/>
    <xf numFmtId="166" fontId="26" fillId="0" borderId="0"/>
    <xf numFmtId="166" fontId="26" fillId="0" borderId="0"/>
    <xf numFmtId="166" fontId="26" fillId="0" borderId="0"/>
    <xf numFmtId="166" fontId="62"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91" fontId="37" fillId="0" borderId="0" applyFont="0" applyFill="0" applyBorder="0" applyAlignment="0" applyProtection="0"/>
    <xf numFmtId="193" fontId="36" fillId="0" borderId="0" applyFont="0" applyFill="0" applyBorder="0" applyAlignment="0" applyProtection="0"/>
    <xf numFmtId="191" fontId="36" fillId="0" borderId="0" applyFon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52" fillId="0" borderId="0"/>
    <xf numFmtId="166" fontId="6" fillId="0" borderId="0"/>
    <xf numFmtId="166" fontId="26" fillId="0" borderId="0"/>
    <xf numFmtId="166" fontId="26" fillId="0" borderId="0"/>
    <xf numFmtId="166" fontId="52" fillId="0" borderId="0"/>
    <xf numFmtId="166" fontId="26" fillId="0" borderId="0"/>
    <xf numFmtId="40" fontId="52" fillId="0" borderId="0" applyFont="0" applyFill="0" applyBorder="0" applyAlignment="0" applyProtection="0"/>
    <xf numFmtId="166" fontId="26" fillId="0" borderId="0"/>
    <xf numFmtId="166" fontId="26"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91" fontId="36" fillId="0" borderId="0" applyFon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7" fillId="0" borderId="0"/>
    <xf numFmtId="166" fontId="37" fillId="0" borderId="0"/>
    <xf numFmtId="166" fontId="37" fillId="0" borderId="0"/>
    <xf numFmtId="166" fontId="37" fillId="0" borderId="0"/>
    <xf numFmtId="166" fontId="37" fillId="0" borderId="0"/>
    <xf numFmtId="166" fontId="37" fillId="0" borderId="0"/>
    <xf numFmtId="191" fontId="36" fillId="0" borderId="0" applyFont="0" applyFill="0" applyBorder="0" applyAlignment="0" applyProtection="0"/>
    <xf numFmtId="166" fontId="6" fillId="0" borderId="0"/>
    <xf numFmtId="166" fontId="52" fillId="0" borderId="0"/>
    <xf numFmtId="166" fontId="26" fillId="0" borderId="0"/>
    <xf numFmtId="166" fontId="26" fillId="0" borderId="0"/>
    <xf numFmtId="166" fontId="26" fillId="0" borderId="0"/>
    <xf numFmtId="166" fontId="26" fillId="0" borderId="0"/>
    <xf numFmtId="166" fontId="52" fillId="0" borderId="0"/>
    <xf numFmtId="166" fontId="26" fillId="0" borderId="0"/>
    <xf numFmtId="166" fontId="52" fillId="0" borderId="0"/>
    <xf numFmtId="166" fontId="26" fillId="0" borderId="0"/>
    <xf numFmtId="166" fontId="6" fillId="0" borderId="0"/>
    <xf numFmtId="166" fontId="26" fillId="0" borderId="0"/>
    <xf numFmtId="166" fontId="26" fillId="0" borderId="0"/>
    <xf numFmtId="166" fontId="26" fillId="0" borderId="0"/>
    <xf numFmtId="166" fontId="52" fillId="0" borderId="0"/>
    <xf numFmtId="166" fontId="26" fillId="0" borderId="0"/>
    <xf numFmtId="191" fontId="37" fillId="0" borderId="0" applyFont="0" applyFill="0" applyBorder="0" applyAlignment="0" applyProtection="0"/>
    <xf numFmtId="191" fontId="36" fillId="0" borderId="0" applyFont="0" applyFill="0" applyBorder="0" applyAlignment="0" applyProtection="0"/>
    <xf numFmtId="166" fontId="62" fillId="0" borderId="0"/>
    <xf numFmtId="40" fontId="52" fillId="0" borderId="0" applyFont="0" applyFill="0" applyBorder="0" applyAlignment="0" applyProtection="0"/>
    <xf numFmtId="166" fontId="26" fillId="0" borderId="0"/>
    <xf numFmtId="166" fontId="26" fillId="0" borderId="0"/>
    <xf numFmtId="166" fontId="42" fillId="0" borderId="0"/>
    <xf numFmtId="175" fontId="6" fillId="0" borderId="0">
      <alignment horizontal="right"/>
    </xf>
    <xf numFmtId="176" fontId="6" fillId="0" borderId="0">
      <alignment horizontal="right"/>
    </xf>
    <xf numFmtId="177" fontId="27" fillId="0" borderId="0">
      <alignment horizontal="center"/>
    </xf>
    <xf numFmtId="178" fontId="27" fillId="0" borderId="0">
      <alignment horizontal="center"/>
    </xf>
    <xf numFmtId="179" fontId="28" fillId="0" borderId="0">
      <alignment horizontal="right"/>
    </xf>
    <xf numFmtId="180" fontId="6" fillId="0" borderId="0">
      <alignment horizontal="right"/>
    </xf>
    <xf numFmtId="181" fontId="6" fillId="0" borderId="0">
      <alignment horizontal="right"/>
    </xf>
    <xf numFmtId="182" fontId="6" fillId="0" borderId="0">
      <alignment horizontal="right"/>
    </xf>
    <xf numFmtId="183" fontId="6" fillId="0" borderId="0">
      <alignment horizontal="right"/>
    </xf>
    <xf numFmtId="166" fontId="26" fillId="0" borderId="0"/>
    <xf numFmtId="166" fontId="46" fillId="0" borderId="0" applyNumberFormat="0" applyFill="0" applyBorder="0" applyAlignment="0" applyProtection="0">
      <alignment vertical="top"/>
      <protection locked="0"/>
    </xf>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202" fontId="26" fillId="0" borderId="0" applyFont="0" applyFill="0" applyBorder="0" applyAlignment="0" applyProtection="0"/>
    <xf numFmtId="166" fontId="61" fillId="0" borderId="0"/>
    <xf numFmtId="166" fontId="61" fillId="0" borderId="0"/>
    <xf numFmtId="187" fontId="26" fillId="0" borderId="0" applyFont="0" applyFill="0" applyBorder="0" applyAlignment="0" applyProtection="0"/>
    <xf numFmtId="186" fontId="26" fillId="0" borderId="0" applyFont="0" applyFill="0" applyBorder="0" applyAlignment="0" applyProtection="0"/>
    <xf numFmtId="166" fontId="61" fillId="0" borderId="0"/>
    <xf numFmtId="166" fontId="61" fillId="0" borderId="0" applyNumberFormat="0" applyFill="0" applyBorder="0" applyAlignment="0" applyProtection="0"/>
    <xf numFmtId="166" fontId="29" fillId="0" borderId="0" applyNumberFormat="0" applyFill="0" applyBorder="0" applyAlignment="0" applyProtection="0"/>
    <xf numFmtId="166" fontId="70" fillId="0" borderId="0" applyNumberFormat="0" applyFill="0" applyBorder="0" applyAlignment="0" applyProtection="0">
      <alignment vertical="top"/>
      <protection locked="0"/>
    </xf>
    <xf numFmtId="166" fontId="70" fillId="0" borderId="0">
      <alignment vertical="top"/>
      <protection locked="0"/>
    </xf>
    <xf numFmtId="203" fontId="71" fillId="0" borderId="0"/>
    <xf numFmtId="166" fontId="72" fillId="0" borderId="0"/>
    <xf numFmtId="166" fontId="73" fillId="0" borderId="0"/>
    <xf numFmtId="166" fontId="74" fillId="0" borderId="0"/>
    <xf numFmtId="166" fontId="74" fillId="0" borderId="0"/>
    <xf numFmtId="166" fontId="74" fillId="0" borderId="0"/>
    <xf numFmtId="204" fontId="75" fillId="0" borderId="0" applyFont="0" applyFill="0" applyBorder="0" applyAlignment="0" applyProtection="0"/>
    <xf numFmtId="204" fontId="75" fillId="0" borderId="0" applyFont="0" applyFill="0" applyBorder="0" applyAlignment="0" applyProtection="0"/>
    <xf numFmtId="204" fontId="75" fillId="0" borderId="0" applyFont="0" applyFill="0" applyBorder="0" applyAlignment="0" applyProtection="0"/>
    <xf numFmtId="204" fontId="75" fillId="0" borderId="0" applyFont="0" applyFill="0" applyBorder="0" applyAlignment="0" applyProtection="0"/>
    <xf numFmtId="204" fontId="76" fillId="0" borderId="0"/>
    <xf numFmtId="3" fontId="52" fillId="0" borderId="3">
      <protection locked="0"/>
    </xf>
    <xf numFmtId="166" fontId="26" fillId="0" borderId="0"/>
    <xf numFmtId="3" fontId="77" fillId="0" borderId="3">
      <protection locked="0"/>
    </xf>
    <xf numFmtId="3" fontId="77" fillId="0" borderId="3">
      <protection locked="0"/>
    </xf>
    <xf numFmtId="3" fontId="77" fillId="0" borderId="3">
      <protection locked="0"/>
    </xf>
    <xf numFmtId="3" fontId="77" fillId="0" borderId="3">
      <protection locked="0"/>
    </xf>
    <xf numFmtId="3" fontId="77" fillId="0" borderId="3">
      <protection locked="0"/>
    </xf>
    <xf numFmtId="3" fontId="77" fillId="0" borderId="3">
      <protection locked="0"/>
    </xf>
    <xf numFmtId="3" fontId="77" fillId="0" borderId="3">
      <protection locked="0"/>
    </xf>
    <xf numFmtId="3" fontId="77"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77" fillId="0" borderId="0">
      <protection locked="0"/>
    </xf>
    <xf numFmtId="166" fontId="52" fillId="0" borderId="0">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3" fontId="52" fillId="0" borderId="3">
      <protection locked="0"/>
    </xf>
    <xf numFmtId="3" fontId="52" fillId="0" borderId="3">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61"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52"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52" fillId="0" borderId="0">
      <protection locked="0"/>
    </xf>
    <xf numFmtId="166" fontId="61" fillId="0" borderId="0">
      <protection locked="0"/>
    </xf>
    <xf numFmtId="166" fontId="52" fillId="0" borderId="0">
      <protection locked="0"/>
    </xf>
    <xf numFmtId="166" fontId="52" fillId="0" borderId="0">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52" fillId="0" borderId="0">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166" fontId="52" fillId="0" borderId="0">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6" fontId="26" fillId="0" borderId="0"/>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168" fontId="75" fillId="0" borderId="0" applyFont="0" applyFill="0" applyBorder="0" applyAlignment="0" applyProtection="0"/>
    <xf numFmtId="168" fontId="76" fillId="0" borderId="0"/>
    <xf numFmtId="10" fontId="75" fillId="0" borderId="0" applyFont="0" applyFill="0" applyBorder="0" applyAlignment="0" applyProtection="0"/>
    <xf numFmtId="10" fontId="76" fillId="0" borderId="0"/>
    <xf numFmtId="187" fontId="26" fillId="0" borderId="0" applyFont="0" applyFill="0" applyBorder="0" applyAlignment="0" applyProtection="0"/>
    <xf numFmtId="186" fontId="26" fillId="0" borderId="0" applyFont="0" applyFill="0" applyBorder="0" applyAlignment="0" applyProtection="0"/>
    <xf numFmtId="205" fontId="78" fillId="0" borderId="0" applyFont="0" applyFill="0" applyBorder="0" applyAlignment="0" applyProtection="0"/>
    <xf numFmtId="43" fontId="37" fillId="0" borderId="0" applyFont="0" applyFill="0" applyBorder="0" applyAlignment="0" applyProtection="0"/>
    <xf numFmtId="9" fontId="42" fillId="0" borderId="0" applyFont="0" applyFill="0" applyBorder="0" applyAlignment="0" applyProtection="0"/>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pplyNumberFormat="0" applyBorder="0" applyAlignment="0" applyProtection="0">
      <alignment vertical="center"/>
    </xf>
    <xf numFmtId="166" fontId="3" fillId="34" borderId="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23" fillId="11" borderId="0" applyNumberFormat="0" applyBorder="0" applyAlignment="0" applyProtection="0"/>
    <xf numFmtId="166" fontId="3" fillId="34" borderId="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pplyNumberFormat="0" applyBorder="0" applyAlignment="0" applyProtection="0">
      <alignment vertical="center"/>
    </xf>
    <xf numFmtId="166" fontId="3" fillId="34" borderId="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lignment vertical="center"/>
    </xf>
    <xf numFmtId="166" fontId="3" fillId="35" borderId="0" applyNumberFormat="0" applyBorder="0" applyAlignment="0" applyProtection="0">
      <alignment vertical="center"/>
    </xf>
    <xf numFmtId="166" fontId="3" fillId="34" borderId="0">
      <alignment vertical="center"/>
    </xf>
    <xf numFmtId="166" fontId="3" fillId="34" borderId="0" applyNumberFormat="0" applyBorder="0" applyAlignment="0" applyProtection="0">
      <alignment vertical="center"/>
    </xf>
    <xf numFmtId="166" fontId="3" fillId="34" borderId="0">
      <alignment vertical="center"/>
    </xf>
    <xf numFmtId="166" fontId="3" fillId="34" borderId="0" applyNumberFormat="0" applyBorder="0" applyAlignment="0" applyProtection="0">
      <alignment vertical="center"/>
    </xf>
    <xf numFmtId="166" fontId="3" fillId="34" borderId="0">
      <alignment vertical="center"/>
    </xf>
    <xf numFmtId="166" fontId="3" fillId="34" borderId="0">
      <alignment vertical="center"/>
    </xf>
    <xf numFmtId="166" fontId="3" fillId="35" borderId="0" applyNumberFormat="0" applyBorder="0" applyAlignment="0" applyProtection="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lignment vertical="center"/>
    </xf>
    <xf numFmtId="166" fontId="3" fillId="34" borderId="0" applyNumberFormat="0" applyBorder="0" applyAlignment="0" applyProtection="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pplyNumberFormat="0" applyBorder="0" applyAlignment="0" applyProtection="0">
      <alignment vertical="center"/>
    </xf>
    <xf numFmtId="166" fontId="3" fillId="36" borderId="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23" fillId="15" borderId="0" applyNumberFormat="0" applyBorder="0" applyAlignment="0" applyProtection="0"/>
    <xf numFmtId="166" fontId="3" fillId="36" borderId="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pplyNumberFormat="0" applyBorder="0" applyAlignment="0" applyProtection="0">
      <alignment vertical="center"/>
    </xf>
    <xf numFmtId="166" fontId="3" fillId="36" borderId="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lignment vertical="center"/>
    </xf>
    <xf numFmtId="166" fontId="3" fillId="37" borderId="0" applyNumberFormat="0" applyBorder="0" applyAlignment="0" applyProtection="0">
      <alignment vertical="center"/>
    </xf>
    <xf numFmtId="166" fontId="3" fillId="36" borderId="0">
      <alignment vertical="center"/>
    </xf>
    <xf numFmtId="166" fontId="3" fillId="36" borderId="0" applyNumberFormat="0" applyBorder="0" applyAlignment="0" applyProtection="0">
      <alignment vertical="center"/>
    </xf>
    <xf numFmtId="166" fontId="3" fillId="36" borderId="0">
      <alignment vertical="center"/>
    </xf>
    <xf numFmtId="166" fontId="3" fillId="36" borderId="0" applyNumberFormat="0" applyBorder="0" applyAlignment="0" applyProtection="0">
      <alignment vertical="center"/>
    </xf>
    <xf numFmtId="166" fontId="3" fillId="36" borderId="0">
      <alignment vertical="center"/>
    </xf>
    <xf numFmtId="166" fontId="3" fillId="36" borderId="0">
      <alignment vertical="center"/>
    </xf>
    <xf numFmtId="166" fontId="3" fillId="37" borderId="0" applyNumberFormat="0" applyBorder="0" applyAlignment="0" applyProtection="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lignment vertical="center"/>
    </xf>
    <xf numFmtId="166" fontId="3" fillId="36" borderId="0" applyNumberFormat="0" applyBorder="0" applyAlignment="0" applyProtection="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pplyNumberFormat="0" applyBorder="0" applyAlignment="0" applyProtection="0">
      <alignment vertical="center"/>
    </xf>
    <xf numFmtId="166" fontId="3" fillId="38" borderId="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23" fillId="19" borderId="0" applyNumberFormat="0" applyBorder="0" applyAlignment="0" applyProtection="0"/>
    <xf numFmtId="166" fontId="3" fillId="38" borderId="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pplyNumberFormat="0" applyBorder="0" applyAlignment="0" applyProtection="0">
      <alignment vertical="center"/>
    </xf>
    <xf numFmtId="166" fontId="3" fillId="38" borderId="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lignment vertical="center"/>
    </xf>
    <xf numFmtId="166" fontId="3" fillId="39" borderId="0" applyNumberFormat="0" applyBorder="0" applyAlignment="0" applyProtection="0">
      <alignment vertical="center"/>
    </xf>
    <xf numFmtId="166" fontId="3" fillId="38" borderId="0">
      <alignment vertical="center"/>
    </xf>
    <xf numFmtId="166" fontId="3" fillId="38" borderId="0" applyNumberFormat="0" applyBorder="0" applyAlignment="0" applyProtection="0">
      <alignment vertical="center"/>
    </xf>
    <xf numFmtId="166" fontId="3" fillId="38" borderId="0">
      <alignment vertical="center"/>
    </xf>
    <xf numFmtId="166" fontId="3" fillId="38" borderId="0" applyNumberFormat="0" applyBorder="0" applyAlignment="0" applyProtection="0">
      <alignment vertical="center"/>
    </xf>
    <xf numFmtId="166" fontId="3" fillId="38" borderId="0">
      <alignment vertical="center"/>
    </xf>
    <xf numFmtId="166" fontId="3" fillId="38" borderId="0">
      <alignment vertical="center"/>
    </xf>
    <xf numFmtId="166" fontId="3" fillId="39" borderId="0" applyNumberFormat="0" applyBorder="0" applyAlignment="0" applyProtection="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lignment vertical="center"/>
    </xf>
    <xf numFmtId="166" fontId="3" fillId="38"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23" fillId="23" borderId="0" applyNumberFormat="0" applyBorder="0" applyAlignment="0" applyProtection="0"/>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1"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lignment vertical="center"/>
    </xf>
    <xf numFmtId="166" fontId="3" fillId="41"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pplyNumberFormat="0" applyBorder="0" applyAlignment="0" applyProtection="0">
      <alignment vertical="center"/>
    </xf>
    <xf numFmtId="166" fontId="3" fillId="42" borderId="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23" fillId="27" borderId="0" applyNumberFormat="0" applyBorder="0" applyAlignment="0" applyProtection="0"/>
    <xf numFmtId="166" fontId="3" fillId="42" borderId="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pplyNumberFormat="0" applyBorder="0" applyAlignment="0" applyProtection="0">
      <alignment vertical="center"/>
    </xf>
    <xf numFmtId="166" fontId="3" fillId="42" borderId="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lignment vertical="center"/>
    </xf>
    <xf numFmtId="166" fontId="3" fillId="43" borderId="0" applyNumberFormat="0" applyBorder="0" applyAlignment="0" applyProtection="0">
      <alignment vertical="center"/>
    </xf>
    <xf numFmtId="166" fontId="3" fillId="42" borderId="0">
      <alignment vertical="center"/>
    </xf>
    <xf numFmtId="166" fontId="3" fillId="42" borderId="0" applyNumberFormat="0" applyBorder="0" applyAlignment="0" applyProtection="0">
      <alignment vertical="center"/>
    </xf>
    <xf numFmtId="166" fontId="3" fillId="42" borderId="0">
      <alignment vertical="center"/>
    </xf>
    <xf numFmtId="166" fontId="3" fillId="42" borderId="0" applyNumberFormat="0" applyBorder="0" applyAlignment="0" applyProtection="0">
      <alignment vertical="center"/>
    </xf>
    <xf numFmtId="166" fontId="3" fillId="42" borderId="0">
      <alignment vertical="center"/>
    </xf>
    <xf numFmtId="166" fontId="3" fillId="42" borderId="0">
      <alignment vertical="center"/>
    </xf>
    <xf numFmtId="166" fontId="3" fillId="43" borderId="0" applyNumberFormat="0" applyBorder="0" applyAlignment="0" applyProtection="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lignment vertical="center"/>
    </xf>
    <xf numFmtId="166" fontId="3" fillId="42" borderId="0" applyNumberFormat="0" applyBorder="0" applyAlignment="0" applyProtection="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pplyNumberFormat="0" applyBorder="0" applyAlignment="0" applyProtection="0">
      <alignment vertical="center"/>
    </xf>
    <xf numFmtId="166" fontId="3" fillId="44" borderId="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23" fillId="31" borderId="0" applyNumberFormat="0" applyBorder="0" applyAlignment="0" applyProtection="0"/>
    <xf numFmtId="166" fontId="3" fillId="44" borderId="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pplyNumberFormat="0" applyBorder="0" applyAlignment="0" applyProtection="0">
      <alignment vertical="center"/>
    </xf>
    <xf numFmtId="166" fontId="3" fillId="44" borderId="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lignment vertical="center"/>
    </xf>
    <xf numFmtId="166" fontId="3" fillId="45" borderId="0" applyNumberFormat="0" applyBorder="0" applyAlignment="0" applyProtection="0">
      <alignment vertical="center"/>
    </xf>
    <xf numFmtId="166" fontId="3" fillId="44" borderId="0">
      <alignment vertical="center"/>
    </xf>
    <xf numFmtId="166" fontId="3" fillId="44" borderId="0" applyNumberFormat="0" applyBorder="0" applyAlignment="0" applyProtection="0">
      <alignment vertical="center"/>
    </xf>
    <xf numFmtId="166" fontId="3" fillId="44" borderId="0">
      <alignment vertical="center"/>
    </xf>
    <xf numFmtId="166" fontId="3" fillId="44" borderId="0" applyNumberFormat="0" applyBorder="0" applyAlignment="0" applyProtection="0">
      <alignment vertical="center"/>
    </xf>
    <xf numFmtId="166" fontId="3" fillId="44" borderId="0">
      <alignment vertical="center"/>
    </xf>
    <xf numFmtId="166" fontId="3" fillId="44" borderId="0">
      <alignment vertical="center"/>
    </xf>
    <xf numFmtId="166" fontId="3" fillId="45" borderId="0" applyNumberFormat="0" applyBorder="0" applyAlignment="0" applyProtection="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lignment vertical="center"/>
    </xf>
    <xf numFmtId="166" fontId="3" fillId="44"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79"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79" fillId="35" borderId="0" applyNumberFormat="0" applyBorder="0" applyAlignment="0" applyProtection="0">
      <alignment vertical="center"/>
    </xf>
    <xf numFmtId="166" fontId="3"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79"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4"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3" fillId="35"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79"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79" fillId="37" borderId="0" applyNumberFormat="0" applyBorder="0" applyAlignment="0" applyProtection="0">
      <alignment vertical="center"/>
    </xf>
    <xf numFmtId="166" fontId="3"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79"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6"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3" fillId="37"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79"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79" fillId="39" borderId="0" applyNumberFormat="0" applyBorder="0" applyAlignment="0" applyProtection="0">
      <alignment vertical="center"/>
    </xf>
    <xf numFmtId="166" fontId="3"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79"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8"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3" fillId="39"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79"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79" fillId="41" borderId="0" applyNumberFormat="0" applyBorder="0" applyAlignment="0" applyProtection="0">
      <alignment vertical="center"/>
    </xf>
    <xf numFmtId="166" fontId="3"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79"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79" fillId="43" borderId="0" applyNumberFormat="0" applyBorder="0" applyAlignment="0" applyProtection="0">
      <alignment vertical="center"/>
    </xf>
    <xf numFmtId="166" fontId="3"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79"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2"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3" fillId="43"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79"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79" fillId="45" borderId="0" applyNumberFormat="0" applyBorder="0" applyAlignment="0" applyProtection="0">
      <alignment vertical="center"/>
    </xf>
    <xf numFmtId="166" fontId="3"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79"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4"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 fillId="45" borderId="0" applyNumberFormat="0" applyBorder="0" applyAlignment="0" applyProtection="0">
      <alignment vertical="center"/>
    </xf>
    <xf numFmtId="166" fontId="37" fillId="0" borderId="0"/>
    <xf numFmtId="186" fontId="26" fillId="0" borderId="0" applyFont="0" applyFill="0" applyBorder="0" applyAlignment="0" applyProtection="0"/>
    <xf numFmtId="186" fontId="26" fillId="0" borderId="0" applyFont="0" applyFill="0" applyBorder="0" applyAlignment="0" applyProtection="0"/>
    <xf numFmtId="166" fontId="47" fillId="0" borderId="0" applyNumberFormat="0" applyFill="0" applyBorder="0" applyAlignment="0" applyProtection="0">
      <alignment vertical="top"/>
      <protection locked="0"/>
    </xf>
    <xf numFmtId="166" fontId="26" fillId="0" borderId="0" applyBorder="0"/>
    <xf numFmtId="166" fontId="26" fillId="0" borderId="0" applyBorder="0"/>
    <xf numFmtId="166" fontId="29" fillId="0" borderId="0"/>
    <xf numFmtId="166" fontId="29" fillId="0" borderId="0"/>
    <xf numFmtId="198" fontId="61" fillId="0" borderId="0" applyFont="0" applyFill="0" applyBorder="0" applyAlignment="0" applyProtection="0"/>
    <xf numFmtId="206" fontId="69" fillId="0" borderId="0" applyFont="0" applyFill="0" applyBorder="0" applyAlignment="0" applyProtection="0"/>
    <xf numFmtId="207" fontId="36" fillId="0" borderId="0" applyFont="0" applyFill="0" applyBorder="0" applyAlignment="0" applyProtection="0"/>
    <xf numFmtId="168" fontId="69" fillId="0" borderId="0" applyFont="0" applyFill="0" applyBorder="0" applyAlignment="0" applyProtection="0"/>
    <xf numFmtId="190" fontId="61" fillId="0" borderId="0" applyFont="0" applyFill="0" applyBorder="0" applyAlignment="0" applyProtection="0"/>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23" fillId="12" borderId="0" applyNumberFormat="0" applyBorder="0" applyAlignment="0" applyProtection="0"/>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46"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lignment vertical="center"/>
    </xf>
    <xf numFmtId="166" fontId="3" fillId="46"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pplyNumberFormat="0" applyBorder="0" applyAlignment="0" applyProtection="0">
      <alignment vertical="center"/>
    </xf>
    <xf numFmtId="166" fontId="3" fillId="47" borderId="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23" fillId="16" borderId="0" applyNumberFormat="0" applyBorder="0" applyAlignment="0" applyProtection="0"/>
    <xf numFmtId="166" fontId="3" fillId="47" borderId="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pplyNumberFormat="0" applyBorder="0" applyAlignment="0" applyProtection="0">
      <alignment vertical="center"/>
    </xf>
    <xf numFmtId="166" fontId="3" fillId="47" borderId="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lignment vertical="center"/>
    </xf>
    <xf numFmtId="166" fontId="3" fillId="48" borderId="0" applyNumberFormat="0" applyBorder="0" applyAlignment="0" applyProtection="0">
      <alignment vertical="center"/>
    </xf>
    <xf numFmtId="166" fontId="3" fillId="47" borderId="0">
      <alignment vertical="center"/>
    </xf>
    <xf numFmtId="166" fontId="3" fillId="47" borderId="0" applyNumberFormat="0" applyBorder="0" applyAlignment="0" applyProtection="0">
      <alignment vertical="center"/>
    </xf>
    <xf numFmtId="166" fontId="3" fillId="47" borderId="0">
      <alignment vertical="center"/>
    </xf>
    <xf numFmtId="166" fontId="3" fillId="47" borderId="0" applyNumberFormat="0" applyBorder="0" applyAlignment="0" applyProtection="0">
      <alignment vertical="center"/>
    </xf>
    <xf numFmtId="166" fontId="3" fillId="47" borderId="0">
      <alignment vertical="center"/>
    </xf>
    <xf numFmtId="166" fontId="3" fillId="47" borderId="0">
      <alignment vertical="center"/>
    </xf>
    <xf numFmtId="166" fontId="3" fillId="48" borderId="0" applyNumberFormat="0" applyBorder="0" applyAlignment="0" applyProtection="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lignment vertical="center"/>
    </xf>
    <xf numFmtId="166" fontId="3" fillId="47" borderId="0" applyNumberFormat="0" applyBorder="0" applyAlignment="0" applyProtection="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pplyNumberFormat="0" applyBorder="0" applyAlignment="0" applyProtection="0">
      <alignment vertical="center"/>
    </xf>
    <xf numFmtId="166" fontId="3" fillId="49" borderId="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23" fillId="20" borderId="0" applyNumberFormat="0" applyBorder="0" applyAlignment="0" applyProtection="0"/>
    <xf numFmtId="166" fontId="3" fillId="49" borderId="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pplyNumberFormat="0" applyBorder="0" applyAlignment="0" applyProtection="0">
      <alignment vertical="center"/>
    </xf>
    <xf numFmtId="166" fontId="3" fillId="49" borderId="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lignment vertical="center"/>
    </xf>
    <xf numFmtId="166" fontId="3" fillId="50" borderId="0" applyNumberFormat="0" applyBorder="0" applyAlignment="0" applyProtection="0">
      <alignment vertical="center"/>
    </xf>
    <xf numFmtId="166" fontId="3" fillId="49" borderId="0">
      <alignment vertical="center"/>
    </xf>
    <xf numFmtId="166" fontId="3" fillId="49" borderId="0" applyNumberFormat="0" applyBorder="0" applyAlignment="0" applyProtection="0">
      <alignment vertical="center"/>
    </xf>
    <xf numFmtId="166" fontId="3" fillId="49" borderId="0">
      <alignment vertical="center"/>
    </xf>
    <xf numFmtId="166" fontId="3" fillId="49" borderId="0" applyNumberFormat="0" applyBorder="0" applyAlignment="0" applyProtection="0">
      <alignment vertical="center"/>
    </xf>
    <xf numFmtId="166" fontId="3" fillId="49" borderId="0">
      <alignment vertical="center"/>
    </xf>
    <xf numFmtId="166" fontId="3" fillId="49" borderId="0">
      <alignment vertical="center"/>
    </xf>
    <xf numFmtId="166" fontId="3" fillId="50" borderId="0" applyNumberFormat="0" applyBorder="0" applyAlignment="0" applyProtection="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lignment vertical="center"/>
    </xf>
    <xf numFmtId="166" fontId="3" fillId="49"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23" fillId="24" borderId="0" applyNumberFormat="0" applyBorder="0" applyAlignment="0" applyProtection="0"/>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lignment vertical="center"/>
    </xf>
    <xf numFmtId="166" fontId="3" fillId="41"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pplyNumberFormat="0" applyBorder="0" applyAlignment="0" applyProtection="0">
      <alignment vertical="center"/>
    </xf>
    <xf numFmtId="166" fontId="3" fillId="40" borderId="0">
      <alignment vertical="center"/>
    </xf>
    <xf numFmtId="166" fontId="3" fillId="40" borderId="0">
      <alignment vertical="center"/>
    </xf>
    <xf numFmtId="166" fontId="3" fillId="41" borderId="0" applyNumberFormat="0" applyBorder="0" applyAlignment="0" applyProtection="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lignment vertical="center"/>
    </xf>
    <xf numFmtId="166" fontId="3" fillId="40"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23" fillId="28" borderId="0" applyNumberFormat="0" applyBorder="0" applyAlignment="0" applyProtection="0"/>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lignment vertical="center"/>
    </xf>
    <xf numFmtId="166" fontId="3" fillId="46"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pplyNumberFormat="0" applyBorder="0" applyAlignment="0" applyProtection="0">
      <alignment vertical="center"/>
    </xf>
    <xf numFmtId="166" fontId="3" fillId="2" borderId="0">
      <alignment vertical="center"/>
    </xf>
    <xf numFmtId="166" fontId="3" fillId="2" borderId="0">
      <alignment vertical="center"/>
    </xf>
    <xf numFmtId="166" fontId="3" fillId="46" borderId="0" applyNumberFormat="0" applyBorder="0" applyAlignment="0" applyProtection="0">
      <alignment vertical="center"/>
    </xf>
    <xf numFmtId="166" fontId="3" fillId="2" borderId="0">
      <alignment vertical="center"/>
    </xf>
    <xf numFmtId="166" fontId="3" fillId="2" borderId="0">
      <alignment vertical="center"/>
    </xf>
    <xf numFmtId="166" fontId="3" fillId="2" borderId="0">
      <alignment vertical="center"/>
    </xf>
    <xf numFmtId="166" fontId="3" fillId="2" borderId="0">
      <alignment vertical="center"/>
    </xf>
    <xf numFmtId="166" fontId="3" fillId="2" borderId="0" applyNumberFormat="0" applyBorder="0" applyAlignment="0" applyProtection="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pplyNumberFormat="0" applyBorder="0" applyAlignment="0" applyProtection="0">
      <alignment vertical="center"/>
    </xf>
    <xf numFmtId="166" fontId="3" fillId="51" borderId="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23" fillId="32" borderId="0" applyNumberFormat="0" applyBorder="0" applyAlignment="0" applyProtection="0"/>
    <xf numFmtId="166" fontId="3" fillId="51" borderId="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pplyNumberFormat="0" applyBorder="0" applyAlignment="0" applyProtection="0">
      <alignment vertical="center"/>
    </xf>
    <xf numFmtId="166" fontId="3" fillId="51" borderId="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lignment vertical="center"/>
    </xf>
    <xf numFmtId="166" fontId="3" fillId="52" borderId="0" applyNumberFormat="0" applyBorder="0" applyAlignment="0" applyProtection="0">
      <alignment vertical="center"/>
    </xf>
    <xf numFmtId="166" fontId="3" fillId="51" borderId="0">
      <alignment vertical="center"/>
    </xf>
    <xf numFmtId="166" fontId="3" fillId="51" borderId="0" applyNumberFormat="0" applyBorder="0" applyAlignment="0" applyProtection="0">
      <alignment vertical="center"/>
    </xf>
    <xf numFmtId="166" fontId="3" fillId="51" borderId="0">
      <alignment vertical="center"/>
    </xf>
    <xf numFmtId="166" fontId="3" fillId="51" borderId="0" applyNumberFormat="0" applyBorder="0" applyAlignment="0" applyProtection="0">
      <alignment vertical="center"/>
    </xf>
    <xf numFmtId="166" fontId="3" fillId="51" borderId="0">
      <alignment vertical="center"/>
    </xf>
    <xf numFmtId="166" fontId="3" fillId="51" borderId="0">
      <alignment vertical="center"/>
    </xf>
    <xf numFmtId="166" fontId="3" fillId="52" borderId="0" applyNumberFormat="0" applyBorder="0" applyAlignment="0" applyProtection="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lignment vertical="center"/>
    </xf>
    <xf numFmtId="166" fontId="3" fillId="51"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79"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79" fillId="46" borderId="0" applyNumberFormat="0" applyBorder="0" applyAlignment="0" applyProtection="0">
      <alignment vertical="center"/>
    </xf>
    <xf numFmtId="166" fontId="3"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79"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79" fillId="48" borderId="0" applyNumberFormat="0" applyBorder="0" applyAlignment="0" applyProtection="0">
      <alignment vertical="center"/>
    </xf>
    <xf numFmtId="166" fontId="3"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79"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7"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3" fillId="48"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79"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79" fillId="50" borderId="0" applyNumberFormat="0" applyBorder="0" applyAlignment="0" applyProtection="0">
      <alignment vertical="center"/>
    </xf>
    <xf numFmtId="166" fontId="3"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79"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49"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3" fillId="50"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79"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79" fillId="41" borderId="0" applyNumberFormat="0" applyBorder="0" applyAlignment="0" applyProtection="0">
      <alignment vertical="center"/>
    </xf>
    <xf numFmtId="166" fontId="3"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79"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0"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3" fillId="41"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79"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79" fillId="46" borderId="0" applyNumberFormat="0" applyBorder="0" applyAlignment="0" applyProtection="0">
      <alignment vertical="center"/>
    </xf>
    <xf numFmtId="166" fontId="3"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79"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2"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3" fillId="46"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79"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79" fillId="52" borderId="0" applyNumberFormat="0" applyBorder="0" applyAlignment="0" applyProtection="0">
      <alignment vertical="center"/>
    </xf>
    <xf numFmtId="166" fontId="3"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79"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1"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3" fillId="52" borderId="0" applyNumberFormat="0" applyBorder="0" applyAlignment="0" applyProtection="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1" fillId="13" borderId="0" applyNumberFormat="0" applyBorder="0" applyAlignment="0" applyProtection="0"/>
    <xf numFmtId="166" fontId="80" fillId="53" borderId="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lignment vertical="center"/>
    </xf>
    <xf numFmtId="166" fontId="80" fillId="54" borderId="0" applyNumberFormat="0" applyBorder="0" applyAlignment="0" applyProtection="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pplyNumberFormat="0" applyBorder="0" applyAlignment="0" applyProtection="0">
      <alignment vertical="center"/>
    </xf>
    <xf numFmtId="166" fontId="80" fillId="53" borderId="0">
      <alignment vertical="center"/>
    </xf>
    <xf numFmtId="166" fontId="80" fillId="53" borderId="0">
      <alignment vertical="center"/>
    </xf>
    <xf numFmtId="166" fontId="80" fillId="54" borderId="0" applyNumberFormat="0" applyBorder="0" applyAlignment="0" applyProtection="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lignment vertical="center"/>
    </xf>
    <xf numFmtId="166" fontId="80" fillId="53" borderId="0" applyNumberFormat="0" applyBorder="0" applyAlignment="0" applyProtection="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1" fillId="17" borderId="0" applyNumberFormat="0" applyBorder="0" applyAlignment="0" applyProtection="0"/>
    <xf numFmtId="166" fontId="80" fillId="47" borderId="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lignment vertical="center"/>
    </xf>
    <xf numFmtId="166" fontId="80" fillId="48" borderId="0" applyNumberFormat="0" applyBorder="0" applyAlignment="0" applyProtection="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pplyNumberFormat="0" applyBorder="0" applyAlignment="0" applyProtection="0">
      <alignment vertical="center"/>
    </xf>
    <xf numFmtId="166" fontId="80" fillId="47" borderId="0">
      <alignment vertical="center"/>
    </xf>
    <xf numFmtId="166" fontId="80" fillId="47" borderId="0">
      <alignment vertical="center"/>
    </xf>
    <xf numFmtId="166" fontId="80" fillId="48" borderId="0" applyNumberFormat="0" applyBorder="0" applyAlignment="0" applyProtection="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lignment vertical="center"/>
    </xf>
    <xf numFmtId="166" fontId="80" fillId="47" borderId="0" applyNumberFormat="0" applyBorder="0" applyAlignment="0" applyProtection="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1" fillId="21" borderId="0" applyNumberFormat="0" applyBorder="0" applyAlignment="0" applyProtection="0"/>
    <xf numFmtId="166" fontId="80" fillId="49" borderId="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lignment vertical="center"/>
    </xf>
    <xf numFmtId="166" fontId="80" fillId="50" borderId="0" applyNumberFormat="0" applyBorder="0" applyAlignment="0" applyProtection="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pplyNumberFormat="0" applyBorder="0" applyAlignment="0" applyProtection="0">
      <alignment vertical="center"/>
    </xf>
    <xf numFmtId="166" fontId="80" fillId="49" borderId="0">
      <alignment vertical="center"/>
    </xf>
    <xf numFmtId="166" fontId="80" fillId="49" borderId="0">
      <alignment vertical="center"/>
    </xf>
    <xf numFmtId="166" fontId="80" fillId="50" borderId="0" applyNumberFormat="0" applyBorder="0" applyAlignment="0" applyProtection="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lignment vertical="center"/>
    </xf>
    <xf numFmtId="166" fontId="80" fillId="49"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1" fillId="25" borderId="0" applyNumberFormat="0" applyBorder="0" applyAlignment="0" applyProtection="0"/>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7"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5" borderId="0">
      <alignment vertical="center"/>
    </xf>
    <xf numFmtId="166" fontId="80" fillId="57"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1" fillId="29" borderId="0" applyNumberFormat="0" applyBorder="0" applyAlignment="0" applyProtection="0"/>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9"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lignment vertical="center"/>
    </xf>
    <xf numFmtId="166" fontId="80" fillId="59"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1" fillId="33" borderId="0" applyNumberFormat="0" applyBorder="0" applyAlignment="0" applyProtection="0"/>
    <xf numFmtId="166" fontId="80" fillId="60" borderId="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lignment vertical="center"/>
    </xf>
    <xf numFmtId="166" fontId="80" fillId="61" borderId="0" applyNumberFormat="0" applyBorder="0" applyAlignment="0" applyProtection="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pplyNumberFormat="0" applyBorder="0" applyAlignment="0" applyProtection="0">
      <alignment vertical="center"/>
    </xf>
    <xf numFmtId="166" fontId="80" fillId="60" borderId="0">
      <alignment vertical="center"/>
    </xf>
    <xf numFmtId="166" fontId="80" fillId="60" borderId="0">
      <alignment vertical="center"/>
    </xf>
    <xf numFmtId="166" fontId="80" fillId="61" borderId="0" applyNumberFormat="0" applyBorder="0" applyAlignment="0" applyProtection="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lignment vertical="center"/>
    </xf>
    <xf numFmtId="166" fontId="80" fillId="60"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2"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2" fillId="54" borderId="0" applyNumberFormat="0" applyBorder="0" applyAlignment="0" applyProtection="0">
      <alignment vertical="center"/>
    </xf>
    <xf numFmtId="166" fontId="80"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2"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3"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0" fillId="54"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2"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2" fillId="48" borderId="0" applyNumberFormat="0" applyBorder="0" applyAlignment="0" applyProtection="0">
      <alignment vertical="center"/>
    </xf>
    <xf numFmtId="166" fontId="80"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2"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7"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0" fillId="48"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2"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2" fillId="50" borderId="0" applyNumberFormat="0" applyBorder="0" applyAlignment="0" applyProtection="0">
      <alignment vertical="center"/>
    </xf>
    <xf numFmtId="166" fontId="80"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2"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49"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0" fillId="50"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2"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2" fillId="57" borderId="0" applyNumberFormat="0" applyBorder="0" applyAlignment="0" applyProtection="0">
      <alignment vertical="center"/>
    </xf>
    <xf numFmtId="166" fontId="80"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2"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2" fillId="59" borderId="0" applyNumberFormat="0" applyBorder="0" applyAlignment="0" applyProtection="0">
      <alignment vertical="center"/>
    </xf>
    <xf numFmtId="166" fontId="80"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2"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2" fillId="61" borderId="0" applyNumberFormat="0" applyBorder="0" applyAlignment="0" applyProtection="0">
      <alignment vertical="center"/>
    </xf>
    <xf numFmtId="166" fontId="80"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2"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0"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80" fillId="61" borderId="0" applyNumberFormat="0" applyBorder="0" applyAlignment="0" applyProtection="0">
      <alignment vertical="center"/>
    </xf>
    <xf numFmtId="166" fontId="62" fillId="0" borderId="0">
      <protection locked="0"/>
    </xf>
    <xf numFmtId="166" fontId="63" fillId="0" borderId="0">
      <protection locked="0"/>
    </xf>
    <xf numFmtId="166" fontId="34" fillId="0" borderId="0"/>
    <xf numFmtId="166" fontId="26" fillId="0" borderId="0"/>
    <xf numFmtId="166" fontId="34" fillId="0" borderId="0"/>
    <xf numFmtId="166" fontId="67" fillId="0" borderId="0"/>
    <xf numFmtId="166" fontId="26" fillId="0" borderId="0">
      <protection locked="0"/>
    </xf>
    <xf numFmtId="166" fontId="29" fillId="0" borderId="0"/>
    <xf numFmtId="166" fontId="34" fillId="0" borderId="0"/>
    <xf numFmtId="166" fontId="29" fillId="0" borderId="0"/>
    <xf numFmtId="166" fontId="29" fillId="0" borderId="0"/>
    <xf numFmtId="166" fontId="52" fillId="0" borderId="0"/>
    <xf numFmtId="166" fontId="77" fillId="0" borderId="0"/>
    <xf numFmtId="166" fontId="29" fillId="0" borderId="0"/>
    <xf numFmtId="166" fontId="26" fillId="0" borderId="0">
      <protection locked="0"/>
    </xf>
    <xf numFmtId="166" fontId="26" fillId="0" borderId="0">
      <protection locked="0"/>
    </xf>
    <xf numFmtId="166" fontId="29" fillId="0" borderId="0"/>
    <xf numFmtId="166" fontId="29" fillId="0" borderId="0"/>
    <xf numFmtId="166" fontId="29" fillId="0" borderId="0"/>
    <xf numFmtId="166" fontId="34" fillId="0" borderId="0"/>
    <xf numFmtId="166" fontId="67" fillId="0" borderId="0"/>
    <xf numFmtId="166" fontId="34" fillId="0" borderId="0"/>
    <xf numFmtId="166" fontId="67" fillId="0" borderId="0"/>
    <xf numFmtId="166" fontId="62" fillId="0" borderId="0"/>
    <xf numFmtId="166" fontId="63" fillId="0" borderId="0"/>
    <xf numFmtId="166" fontId="34" fillId="0" borderId="0"/>
    <xf numFmtId="166" fontId="29" fillId="0" borderId="0">
      <protection locked="0"/>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34" fillId="0" borderId="0"/>
    <xf numFmtId="166" fontId="67" fillId="0" borderId="0"/>
    <xf numFmtId="166" fontId="83" fillId="0" borderId="0"/>
    <xf numFmtId="166" fontId="52" fillId="0" borderId="0"/>
    <xf numFmtId="166" fontId="77" fillId="0" borderId="0"/>
    <xf numFmtId="166" fontId="34" fillId="0" borderId="0">
      <protection locked="0"/>
    </xf>
    <xf numFmtId="166" fontId="34" fillId="0" borderId="0"/>
    <xf numFmtId="166" fontId="67" fillId="0" borderId="0"/>
    <xf numFmtId="166" fontId="29" fillId="0" borderId="0"/>
    <xf numFmtId="166" fontId="29" fillId="0" borderId="0"/>
    <xf numFmtId="166" fontId="29" fillId="0" borderId="0"/>
    <xf numFmtId="166" fontId="34" fillId="0" borderId="0">
      <protection locked="0"/>
    </xf>
    <xf numFmtId="166" fontId="61"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34" fillId="0" borderId="0"/>
    <xf numFmtId="166" fontId="67"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49" fontId="84" fillId="0" borderId="0" applyFont="0" applyBorder="0" applyAlignment="0">
      <alignment horizontal="centerContinuous"/>
    </xf>
    <xf numFmtId="49" fontId="85" fillId="0" borderId="0">
      <alignment horizontal="centerContinuous"/>
    </xf>
    <xf numFmtId="166" fontId="8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7" fillId="0" borderId="0" applyFont="0" applyFill="0" applyBorder="0" applyAlignment="0" applyProtection="0"/>
    <xf numFmtId="166" fontId="57" fillId="0" borderId="0" applyFont="0" applyFill="0" applyBorder="0" applyAlignment="0" applyProtection="0"/>
    <xf numFmtId="166" fontId="57" fillId="0" borderId="0" applyFont="0" applyFill="0" applyBorder="0" applyAlignment="0" applyProtection="0"/>
    <xf numFmtId="187" fontId="88" fillId="0" borderId="0" applyFont="0" applyFill="0" applyBorder="0" applyAlignment="0" applyProtection="0"/>
    <xf numFmtId="186" fontId="88" fillId="0" borderId="0" applyFont="0" applyFill="0" applyBorder="0" applyAlignment="0" applyProtection="0"/>
    <xf numFmtId="187" fontId="89" fillId="0" borderId="0" applyFont="0" applyFill="0" applyBorder="0" applyAlignment="0" applyProtection="0"/>
    <xf numFmtId="187" fontId="90" fillId="0" borderId="0" applyFont="0" applyFill="0" applyBorder="0" applyAlignment="0" applyProtection="0"/>
    <xf numFmtId="166" fontId="91" fillId="0" borderId="0" applyFont="0" applyFill="0" applyBorder="0" applyAlignment="0" applyProtection="0"/>
    <xf numFmtId="186" fontId="89" fillId="0" borderId="0" applyFont="0" applyFill="0" applyBorder="0" applyAlignment="0" applyProtection="0"/>
    <xf numFmtId="186" fontId="90" fillId="0" borderId="0" applyFont="0" applyFill="0" applyBorder="0" applyAlignment="0" applyProtection="0"/>
    <xf numFmtId="166" fontId="89" fillId="0" borderId="0" applyFont="0" applyFill="0" applyBorder="0" applyAlignment="0" applyProtection="0"/>
    <xf numFmtId="38" fontId="92" fillId="0" borderId="0" applyFont="0" applyFill="0" applyBorder="0" applyAlignment="0" applyProtection="0"/>
    <xf numFmtId="40" fontId="92" fillId="0" borderId="0" applyFont="0" applyFill="0" applyBorder="0" applyAlignment="0" applyProtection="0"/>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3" fillId="0" borderId="3">
      <alignment horizontal="center"/>
    </xf>
    <xf numFmtId="166" fontId="94" fillId="0" borderId="0"/>
    <xf numFmtId="166" fontId="94" fillId="0" borderId="22" applyFill="0">
      <alignment horizontal="center"/>
      <protection locked="0"/>
    </xf>
    <xf numFmtId="166" fontId="94" fillId="0" borderId="22" applyFill="0">
      <alignment horizontal="center"/>
      <protection locked="0"/>
    </xf>
    <xf numFmtId="166" fontId="94" fillId="0" borderId="22" applyFill="0">
      <alignment horizontal="center"/>
      <protection locked="0"/>
    </xf>
    <xf numFmtId="166" fontId="94" fillId="0" borderId="22" applyFill="0">
      <alignment horizontal="center"/>
      <protection locked="0"/>
    </xf>
    <xf numFmtId="166" fontId="93" fillId="0" borderId="0" applyFill="0">
      <alignment horizontal="center"/>
      <protection locked="0"/>
    </xf>
    <xf numFmtId="166" fontId="93" fillId="0" borderId="0">
      <alignment horizontal="center"/>
      <protection locked="0"/>
    </xf>
    <xf numFmtId="166" fontId="93" fillId="62" borderId="0"/>
    <xf numFmtId="166" fontId="93" fillId="0" borderId="0">
      <protection locked="0"/>
    </xf>
    <xf numFmtId="166" fontId="93" fillId="0" borderId="0"/>
    <xf numFmtId="208" fontId="93" fillId="0" borderId="0"/>
    <xf numFmtId="209" fontId="93" fillId="0" borderId="0"/>
    <xf numFmtId="166" fontId="94" fillId="63" borderId="0">
      <alignment horizontal="right"/>
    </xf>
    <xf numFmtId="166" fontId="93" fillId="0" borderId="0"/>
    <xf numFmtId="166" fontId="95" fillId="64" borderId="0" applyNumberFormat="0" applyBorder="0" applyAlignment="0" applyProtection="0"/>
    <xf numFmtId="166" fontId="95" fillId="64" borderId="0" applyNumberFormat="0" applyBorder="0" applyAlignment="0" applyProtection="0"/>
    <xf numFmtId="166" fontId="96" fillId="65" borderId="0" applyNumberFormat="0" applyBorder="0" applyAlignment="0" applyProtection="0"/>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1" fillId="10" borderId="0" applyNumberFormat="0" applyBorder="0" applyAlignment="0" applyProtection="0"/>
    <xf numFmtId="166" fontId="80" fillId="66" borderId="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lignment vertical="center"/>
    </xf>
    <xf numFmtId="166" fontId="80" fillId="67" borderId="0" applyNumberFormat="0" applyBorder="0" applyAlignment="0" applyProtection="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pplyNumberFormat="0" applyBorder="0" applyAlignment="0" applyProtection="0">
      <alignment vertical="center"/>
    </xf>
    <xf numFmtId="166" fontId="80" fillId="66" borderId="0">
      <alignment vertical="center"/>
    </xf>
    <xf numFmtId="166" fontId="80" fillId="66" borderId="0">
      <alignment vertical="center"/>
    </xf>
    <xf numFmtId="166" fontId="80" fillId="67" borderId="0" applyNumberFormat="0" applyBorder="0" applyAlignment="0" applyProtection="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lignment vertical="center"/>
    </xf>
    <xf numFmtId="166" fontId="80" fillId="66" borderId="0" applyNumberFormat="0" applyBorder="0" applyAlignment="0" applyProtection="0">
      <alignment vertical="center"/>
    </xf>
    <xf numFmtId="166" fontId="95" fillId="68" borderId="0" applyNumberFormat="0" applyBorder="0" applyAlignment="0" applyProtection="0"/>
    <xf numFmtId="166" fontId="95" fillId="69" borderId="0" applyNumberFormat="0" applyBorder="0" applyAlignment="0" applyProtection="0"/>
    <xf numFmtId="166" fontId="96" fillId="70" borderId="0" applyNumberFormat="0" applyBorder="0" applyAlignment="0" applyProtection="0"/>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1" fillId="14" borderId="0" applyNumberFormat="0" applyBorder="0" applyAlignment="0" applyProtection="0"/>
    <xf numFmtId="166" fontId="80" fillId="71" borderId="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lignment vertical="center"/>
    </xf>
    <xf numFmtId="166" fontId="80" fillId="72" borderId="0" applyNumberFormat="0" applyBorder="0" applyAlignment="0" applyProtection="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pplyNumberFormat="0" applyBorder="0" applyAlignment="0" applyProtection="0">
      <alignment vertical="center"/>
    </xf>
    <xf numFmtId="166" fontId="80" fillId="71" borderId="0">
      <alignment vertical="center"/>
    </xf>
    <xf numFmtId="166" fontId="80" fillId="71" borderId="0">
      <alignment vertical="center"/>
    </xf>
    <xf numFmtId="166" fontId="80" fillId="72" borderId="0" applyNumberFormat="0" applyBorder="0" applyAlignment="0" applyProtection="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lignment vertical="center"/>
    </xf>
    <xf numFmtId="166" fontId="80" fillId="71" borderId="0" applyNumberFormat="0" applyBorder="0" applyAlignment="0" applyProtection="0">
      <alignment vertical="center"/>
    </xf>
    <xf numFmtId="166" fontId="95" fillId="68" borderId="0" applyNumberFormat="0" applyBorder="0" applyAlignment="0" applyProtection="0"/>
    <xf numFmtId="166" fontId="95" fillId="73" borderId="0" applyNumberFormat="0" applyBorder="0" applyAlignment="0" applyProtection="0"/>
    <xf numFmtId="166" fontId="96" fillId="69" borderId="0" applyNumberFormat="0" applyBorder="0" applyAlignment="0" applyProtection="0"/>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1" fillId="18" borderId="0" applyNumberFormat="0" applyBorder="0" applyAlignment="0" applyProtection="0"/>
    <xf numFmtId="166" fontId="80" fillId="74" borderId="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lignment vertical="center"/>
    </xf>
    <xf numFmtId="166" fontId="80" fillId="75" borderId="0" applyNumberFormat="0" applyBorder="0" applyAlignment="0" applyProtection="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pplyNumberFormat="0" applyBorder="0" applyAlignment="0" applyProtection="0">
      <alignment vertical="center"/>
    </xf>
    <xf numFmtId="166" fontId="80" fillId="74" borderId="0">
      <alignment vertical="center"/>
    </xf>
    <xf numFmtId="166" fontId="80" fillId="74" borderId="0">
      <alignment vertical="center"/>
    </xf>
    <xf numFmtId="166" fontId="80" fillId="75" borderId="0" applyNumberFormat="0" applyBorder="0" applyAlignment="0" applyProtection="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lignment vertical="center"/>
    </xf>
    <xf numFmtId="166" fontId="80" fillId="74" borderId="0" applyNumberFormat="0" applyBorder="0" applyAlignment="0" applyProtection="0">
      <alignment vertical="center"/>
    </xf>
    <xf numFmtId="166" fontId="95" fillId="64" borderId="0" applyNumberFormat="0" applyBorder="0" applyAlignment="0" applyProtection="0"/>
    <xf numFmtId="166" fontId="95" fillId="69" borderId="0" applyNumberFormat="0" applyBorder="0" applyAlignment="0" applyProtection="0"/>
    <xf numFmtId="166" fontId="96" fillId="69" borderId="0" applyNumberFormat="0" applyBorder="0" applyAlignment="0" applyProtection="0"/>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1" fillId="22" borderId="0" applyNumberFormat="0" applyBorder="0" applyAlignment="0" applyProtection="0"/>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5" borderId="0">
      <alignment vertical="center"/>
    </xf>
    <xf numFmtId="166" fontId="80" fillId="57"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6" borderId="0" applyNumberFormat="0" applyBorder="0" applyAlignment="0" applyProtection="0">
      <alignment vertical="center"/>
    </xf>
    <xf numFmtId="166" fontId="80" fillId="55" borderId="0">
      <alignment vertical="center"/>
    </xf>
    <xf numFmtId="166" fontId="80" fillId="55" borderId="0">
      <alignment vertical="center"/>
    </xf>
    <xf numFmtId="166" fontId="80" fillId="57" borderId="0" applyNumberFormat="0" applyBorder="0" applyAlignment="0" applyProtection="0">
      <alignment vertical="center"/>
    </xf>
    <xf numFmtId="166" fontId="80" fillId="55" borderId="0">
      <alignment vertical="center"/>
    </xf>
    <xf numFmtId="166" fontId="80" fillId="55" borderId="0">
      <alignment vertical="center"/>
    </xf>
    <xf numFmtId="166" fontId="80" fillId="55" borderId="0">
      <alignment vertical="center"/>
    </xf>
    <xf numFmtId="166" fontId="80" fillId="55" borderId="0">
      <alignment vertical="center"/>
    </xf>
    <xf numFmtId="166" fontId="80" fillId="56" borderId="0" applyNumberFormat="0" applyBorder="0" applyAlignment="0" applyProtection="0">
      <alignment vertical="center"/>
    </xf>
    <xf numFmtId="166" fontId="95" fillId="76" borderId="0" applyNumberFormat="0" applyBorder="0" applyAlignment="0" applyProtection="0"/>
    <xf numFmtId="166" fontId="95" fillId="64" borderId="0" applyNumberFormat="0" applyBorder="0" applyAlignment="0" applyProtection="0"/>
    <xf numFmtId="166" fontId="96" fillId="65" borderId="0" applyNumberFormat="0" applyBorder="0" applyAlignment="0" applyProtection="0"/>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1" fillId="26" borderId="0" applyNumberFormat="0" applyBorder="0" applyAlignment="0" applyProtection="0"/>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lignment vertical="center"/>
    </xf>
    <xf numFmtId="166" fontId="80" fillId="59"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pplyNumberFormat="0" applyBorder="0" applyAlignment="0" applyProtection="0">
      <alignment vertical="center"/>
    </xf>
    <xf numFmtId="166" fontId="80" fillId="58" borderId="0">
      <alignment vertical="center"/>
    </xf>
    <xf numFmtId="166" fontId="80" fillId="58" borderId="0">
      <alignment vertical="center"/>
    </xf>
    <xf numFmtId="166" fontId="80" fillId="59" borderId="0" applyNumberFormat="0" applyBorder="0" applyAlignment="0" applyProtection="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lignment vertical="center"/>
    </xf>
    <xf numFmtId="166" fontId="80" fillId="58" borderId="0" applyNumberFormat="0" applyBorder="0" applyAlignment="0" applyProtection="0">
      <alignment vertical="center"/>
    </xf>
    <xf numFmtId="166" fontId="95" fillId="68" borderId="0" applyNumberFormat="0" applyBorder="0" applyAlignment="0" applyProtection="0"/>
    <xf numFmtId="166" fontId="95" fillId="77" borderId="0" applyNumberFormat="0" applyBorder="0" applyAlignment="0" applyProtection="0"/>
    <xf numFmtId="166" fontId="96" fillId="77" borderId="0" applyNumberFormat="0" applyBorder="0" applyAlignment="0" applyProtection="0"/>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1" fillId="30" borderId="0" applyNumberFormat="0" applyBorder="0" applyAlignment="0" applyProtection="0"/>
    <xf numFmtId="166" fontId="80" fillId="78" borderId="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lignment vertical="center"/>
    </xf>
    <xf numFmtId="166" fontId="80" fillId="79" borderId="0" applyNumberFormat="0" applyBorder="0" applyAlignment="0" applyProtection="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pplyNumberFormat="0" applyBorder="0" applyAlignment="0" applyProtection="0">
      <alignment vertical="center"/>
    </xf>
    <xf numFmtId="166" fontId="80" fillId="78" borderId="0">
      <alignment vertical="center"/>
    </xf>
    <xf numFmtId="166" fontId="80" fillId="78" borderId="0">
      <alignment vertical="center"/>
    </xf>
    <xf numFmtId="166" fontId="80" fillId="79" borderId="0" applyNumberFormat="0" applyBorder="0" applyAlignment="0" applyProtection="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lignment vertical="center"/>
    </xf>
    <xf numFmtId="166" fontId="80" fillId="78" borderId="0" applyNumberFormat="0" applyBorder="0" applyAlignment="0" applyProtection="0">
      <alignment vertical="center"/>
    </xf>
    <xf numFmtId="210" fontId="66" fillId="0" borderId="0" applyFill="0" applyBorder="0" applyProtection="0">
      <alignment horizontal="left"/>
    </xf>
    <xf numFmtId="187" fontId="97" fillId="0" borderId="0"/>
    <xf numFmtId="187" fontId="97" fillId="0" borderId="0"/>
    <xf numFmtId="166" fontId="66" fillId="0" borderId="0" applyNumberFormat="0" applyAlignment="0"/>
    <xf numFmtId="189" fontId="42" fillId="0" borderId="0" applyFont="0" applyFill="0" applyBorder="0" applyAlignment="0" applyProtection="0"/>
    <xf numFmtId="166" fontId="98" fillId="0" borderId="0" applyFont="0" applyFill="0" applyBorder="0" applyAlignment="0" applyProtection="0"/>
    <xf numFmtId="166" fontId="42"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6" fillId="0" borderId="0" applyFont="0" applyFill="0" applyBorder="0" applyAlignment="0" applyProtection="0"/>
    <xf numFmtId="166" fontId="36" fillId="0" borderId="0" applyFont="0" applyFill="0" applyBorder="0" applyAlignment="0" applyProtection="0"/>
    <xf numFmtId="211" fontId="42" fillId="0" borderId="0" applyFont="0" applyFill="0" applyBorder="0" applyAlignment="0" applyProtection="0"/>
    <xf numFmtId="166" fontId="98" fillId="0" borderId="0" applyFont="0" applyFill="0" applyBorder="0" applyAlignment="0" applyProtection="0"/>
    <xf numFmtId="166" fontId="42" fillId="0" borderId="0" applyFont="0" applyFill="0" applyBorder="0" applyAlignment="0" applyProtection="0"/>
    <xf numFmtId="212" fontId="88" fillId="0" borderId="0" applyFont="0" applyFill="0" applyBorder="0" applyAlignment="0" applyProtection="0"/>
    <xf numFmtId="213" fontId="88" fillId="0" borderId="0" applyFont="0" applyFill="0" applyBorder="0" applyAlignment="0" applyProtection="0"/>
    <xf numFmtId="212" fontId="90" fillId="0" borderId="0" applyFont="0" applyFill="0" applyBorder="0" applyAlignment="0" applyProtection="0"/>
    <xf numFmtId="213" fontId="90" fillId="0" borderId="0" applyFont="0" applyFill="0" applyBorder="0" applyAlignment="0" applyProtection="0"/>
    <xf numFmtId="212" fontId="89" fillId="0" borderId="0" applyFont="0" applyFill="0" applyBorder="0" applyAlignment="0" applyProtection="0"/>
    <xf numFmtId="213" fontId="89" fillId="0" borderId="0" applyFont="0" applyFill="0" applyBorder="0" applyAlignment="0" applyProtection="0"/>
    <xf numFmtId="189" fontId="92" fillId="0" borderId="0" applyFont="0" applyFill="0" applyBorder="0" applyAlignment="0" applyProtection="0"/>
    <xf numFmtId="211" fontId="92" fillId="0" borderId="0" applyFont="0" applyFill="0" applyBorder="0" applyAlignment="0" applyProtection="0"/>
    <xf numFmtId="214" fontId="71" fillId="0" borderId="0"/>
    <xf numFmtId="166" fontId="99" fillId="0" borderId="0" applyNumberFormat="0" applyFill="0" applyBorder="0" applyAlignment="0" applyProtection="0">
      <alignment vertical="top"/>
      <protection locked="0"/>
    </xf>
    <xf numFmtId="166" fontId="99" fillId="0" borderId="0">
      <alignment vertical="top"/>
      <protection locked="0"/>
    </xf>
    <xf numFmtId="215" fontId="100" fillId="80" borderId="31">
      <alignment horizontal="center" vertical="center"/>
    </xf>
    <xf numFmtId="216" fontId="100" fillId="80" borderId="31">
      <alignment horizontal="center" vertical="center"/>
    </xf>
    <xf numFmtId="166" fontId="101" fillId="0" borderId="0">
      <alignment horizontal="center" wrapText="1"/>
      <protection locked="0"/>
    </xf>
    <xf numFmtId="217" fontId="42" fillId="0" borderId="0" applyFont="0" applyFill="0" applyBorder="0" applyAlignment="0" applyProtection="0"/>
    <xf numFmtId="166" fontId="98" fillId="0" borderId="0" applyFont="0" applyFill="0" applyBorder="0" applyAlignment="0" applyProtection="0"/>
    <xf numFmtId="166" fontId="42" fillId="0" borderId="0" applyFont="0" applyFill="0" applyBorder="0" applyAlignment="0" applyProtection="0"/>
    <xf numFmtId="188" fontId="42" fillId="0" borderId="0" applyFont="0" applyFill="0" applyBorder="0" applyAlignment="0" applyProtection="0"/>
    <xf numFmtId="166" fontId="37" fillId="0" borderId="0" applyFont="0" applyFill="0" applyBorder="0" applyAlignment="0" applyProtection="0"/>
    <xf numFmtId="166" fontId="42" fillId="0" borderId="0" applyFont="0" applyFill="0" applyBorder="0" applyAlignment="0" applyProtection="0"/>
    <xf numFmtId="9" fontId="34" fillId="0" borderId="0" applyFont="0" applyFill="0" applyBorder="0" applyAlignment="0" applyProtection="0"/>
    <xf numFmtId="166" fontId="29" fillId="81" borderId="0">
      <alignment vertical="center"/>
    </xf>
    <xf numFmtId="166" fontId="102" fillId="0" borderId="0" applyFont="0" applyFill="0" applyBorder="0" applyAlignment="0" applyProtection="0"/>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4" fillId="5" borderId="0" applyNumberFormat="0" applyBorder="0" applyAlignment="0" applyProtection="0"/>
    <xf numFmtId="166" fontId="103" fillId="36" borderId="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lignment vertical="center"/>
    </xf>
    <xf numFmtId="166" fontId="103" fillId="37" borderId="0" applyNumberFormat="0" applyBorder="0" applyAlignment="0" applyProtection="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pplyNumberFormat="0" applyBorder="0" applyAlignment="0" applyProtection="0">
      <alignment vertical="center"/>
    </xf>
    <xf numFmtId="166" fontId="103" fillId="36" borderId="0">
      <alignment vertical="center"/>
    </xf>
    <xf numFmtId="166" fontId="103" fillId="36" borderId="0">
      <alignment vertical="center"/>
    </xf>
    <xf numFmtId="166" fontId="103" fillId="37" borderId="0" applyNumberFormat="0" applyBorder="0" applyAlignment="0" applyProtection="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lignment vertical="center"/>
    </xf>
    <xf numFmtId="166" fontId="103" fillId="36" borderId="0" applyNumberFormat="0" applyBorder="0" applyAlignment="0" applyProtection="0">
      <alignment vertical="center"/>
    </xf>
    <xf numFmtId="218" fontId="26" fillId="0" borderId="0">
      <alignment vertical="center"/>
    </xf>
    <xf numFmtId="38" fontId="105" fillId="0" borderId="0" applyNumberFormat="0" applyFill="0" applyBorder="0" applyAlignment="0" applyProtection="0"/>
    <xf numFmtId="166" fontId="106" fillId="0" borderId="0" applyNumberFormat="0" applyFill="0" applyBorder="0" applyAlignment="0" applyProtection="0"/>
    <xf numFmtId="166" fontId="66" fillId="0" borderId="0" applyFill="0" applyBorder="0">
      <alignment wrapText="1"/>
    </xf>
    <xf numFmtId="166" fontId="66" fillId="0" borderId="0" applyFill="0" applyBorder="0">
      <alignment wrapText="1"/>
    </xf>
    <xf numFmtId="166" fontId="66" fillId="0" borderId="0">
      <alignment wrapText="1"/>
    </xf>
    <xf numFmtId="166" fontId="107" fillId="0" borderId="0" applyNumberFormat="0" applyFill="0" applyBorder="0" applyAlignment="0" applyProtection="0"/>
    <xf numFmtId="166" fontId="108" fillId="0" borderId="0"/>
    <xf numFmtId="166" fontId="34" fillId="0" borderId="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10" fillId="0" borderId="5"/>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10" fillId="0" borderId="5"/>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219" fontId="109" fillId="0" borderId="5" applyAlignment="0" applyProtection="0"/>
    <xf numFmtId="166" fontId="26" fillId="0" borderId="29" quotePrefix="1">
      <alignment horizontal="justify" vertical="justify" textRotation="127" wrapText="1" justifyLastLine="1"/>
      <protection hidden="1"/>
    </xf>
    <xf numFmtId="166" fontId="26" fillId="0" borderId="0" quotePrefix="1">
      <alignment horizontal="justify" vertical="justify" textRotation="127" wrapText="1"/>
      <protection hidden="1"/>
    </xf>
    <xf numFmtId="166" fontId="111" fillId="0" borderId="0"/>
    <xf numFmtId="166" fontId="88" fillId="0" borderId="0"/>
    <xf numFmtId="166" fontId="112" fillId="0" borderId="0"/>
    <xf numFmtId="166" fontId="113" fillId="0" borderId="0"/>
    <xf numFmtId="166" fontId="90" fillId="0" borderId="0"/>
    <xf numFmtId="166" fontId="42" fillId="0" borderId="0"/>
    <xf numFmtId="166" fontId="98" fillId="0" borderId="0"/>
    <xf numFmtId="166" fontId="65" fillId="0" borderId="0"/>
    <xf numFmtId="166" fontId="114" fillId="0" borderId="0"/>
    <xf numFmtId="166" fontId="42" fillId="0" borderId="0"/>
    <xf numFmtId="166" fontId="98" fillId="0" borderId="0"/>
    <xf numFmtId="166" fontId="42" fillId="0" borderId="0"/>
    <xf numFmtId="166" fontId="26" fillId="0" borderId="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applyFill="0" applyBorder="0" applyAlignment="0"/>
    <xf numFmtId="221" fontId="26" fillId="0" borderId="0" applyFill="0" applyBorder="0" applyAlignment="0"/>
    <xf numFmtId="220" fontId="115" fillId="0" borderId="0"/>
    <xf numFmtId="220" fontId="115" fillId="0" borderId="0" applyFill="0" applyBorder="0" applyAlignment="0"/>
    <xf numFmtId="222" fontId="29" fillId="0" borderId="0" applyFill="0" applyBorder="0" applyAlignment="0"/>
    <xf numFmtId="222" fontId="29" fillId="0" borderId="0" applyFill="0" applyBorder="0" applyAlignment="0"/>
    <xf numFmtId="222" fontId="29" fillId="0" borderId="0"/>
    <xf numFmtId="168" fontId="26" fillId="0" borderId="0" applyFill="0" applyBorder="0" applyAlignment="0"/>
    <xf numFmtId="168" fontId="26" fillId="0" borderId="0" applyFill="0" applyBorder="0" applyAlignment="0"/>
    <xf numFmtId="168" fontId="26" fillId="0" borderId="0" applyFill="0" applyBorder="0" applyAlignment="0"/>
    <xf numFmtId="168" fontId="26" fillId="0" borderId="0" applyFill="0" applyBorder="0" applyAlignment="0"/>
    <xf numFmtId="168" fontId="26" fillId="0" borderId="0"/>
    <xf numFmtId="223" fontId="26" fillId="0" borderId="0" applyFill="0" applyBorder="0" applyAlignment="0"/>
    <xf numFmtId="223" fontId="26" fillId="0" borderId="0" applyFill="0" applyBorder="0" applyAlignment="0"/>
    <xf numFmtId="223" fontId="26" fillId="0" borderId="0" applyFill="0" applyBorder="0" applyAlignment="0"/>
    <xf numFmtId="223" fontId="26" fillId="0" borderId="0" applyFill="0" applyBorder="0" applyAlignment="0"/>
    <xf numFmtId="223" fontId="26" fillId="0" borderId="0"/>
    <xf numFmtId="224" fontId="29" fillId="0" borderId="0" applyFill="0" applyBorder="0" applyAlignment="0"/>
    <xf numFmtId="224" fontId="29" fillId="0" borderId="0" applyFill="0" applyBorder="0" applyAlignment="0"/>
    <xf numFmtId="224" fontId="29" fillId="0" borderId="0"/>
    <xf numFmtId="190" fontId="62" fillId="0" borderId="0" applyFill="0" applyBorder="0" applyAlignment="0"/>
    <xf numFmtId="190" fontId="63" fillId="0" borderId="0"/>
    <xf numFmtId="190" fontId="62" fillId="0" borderId="0" applyFill="0" applyBorder="0" applyAlignment="0"/>
    <xf numFmtId="225" fontId="29" fillId="0" borderId="0" applyFill="0" applyBorder="0" applyAlignment="0"/>
    <xf numFmtId="225" fontId="29" fillId="0" borderId="0" applyFill="0" applyBorder="0" applyAlignment="0"/>
    <xf numFmtId="225" fontId="29" fillId="0" borderId="0"/>
    <xf numFmtId="222" fontId="29" fillId="0" borderId="0" applyFill="0" applyBorder="0" applyAlignment="0"/>
    <xf numFmtId="222" fontId="29" fillId="0" borderId="0" applyFill="0" applyBorder="0" applyAlignment="0"/>
    <xf numFmtId="222" fontId="29" fillId="0" borderId="0"/>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7" fillId="7" borderId="14" applyNumberFormat="0" applyAlignment="0" applyProtection="0"/>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3" borderId="32">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226" fontId="78" fillId="0" borderId="0" applyFont="0" applyFill="0" applyBorder="0" applyAlignment="0" applyProtection="0"/>
    <xf numFmtId="227" fontId="78" fillId="0" borderId="0" applyFont="0" applyFill="0" applyBorder="0" applyAlignment="0" applyProtection="0"/>
    <xf numFmtId="166" fontId="118" fillId="0" borderId="0"/>
    <xf numFmtId="166" fontId="119" fillId="0" borderId="0"/>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xf numFmtId="3" fontId="52" fillId="0" borderId="3">
      <protection locked="0"/>
    </xf>
    <xf numFmtId="3" fontId="52" fillId="0" borderId="3">
      <protection locked="0"/>
    </xf>
    <xf numFmtId="3" fontId="52" fillId="0" borderId="3">
      <protection locked="0"/>
    </xf>
    <xf numFmtId="3" fontId="52" fillId="0" borderId="3">
      <protection locked="0"/>
    </xf>
    <xf numFmtId="3" fontId="52" fillId="0" borderId="3"/>
    <xf numFmtId="3" fontId="52" fillId="0" borderId="3">
      <protection locked="0"/>
    </xf>
    <xf numFmtId="3" fontId="52" fillId="0" borderId="3"/>
    <xf numFmtId="3" fontId="52" fillId="0" borderId="3">
      <protection locked="0"/>
    </xf>
    <xf numFmtId="3" fontId="52" fillId="0" borderId="3"/>
    <xf numFmtId="3" fontId="52" fillId="0" borderId="3">
      <protection locked="0"/>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pplyNumberFormat="0" applyAlignment="0" applyProtection="0">
      <alignment vertical="center"/>
    </xf>
    <xf numFmtId="166" fontId="120" fillId="84" borderId="33">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1" fillId="8" borderId="17" applyNumberFormat="0" applyAlignment="0" applyProtection="0"/>
    <xf numFmtId="166" fontId="120" fillId="84" borderId="33">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pplyNumberFormat="0" applyAlignment="0" applyProtection="0">
      <alignment vertical="center"/>
    </xf>
    <xf numFmtId="166" fontId="120" fillId="84" borderId="33">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lignment vertical="center"/>
    </xf>
    <xf numFmtId="166" fontId="120" fillId="85" borderId="33" applyNumberFormat="0" applyAlignment="0" applyProtection="0">
      <alignment vertical="center"/>
    </xf>
    <xf numFmtId="166" fontId="120" fillId="84" borderId="33">
      <alignment vertical="center"/>
    </xf>
    <xf numFmtId="166" fontId="120" fillId="84" borderId="33" applyNumberFormat="0" applyAlignment="0" applyProtection="0">
      <alignment vertical="center"/>
    </xf>
    <xf numFmtId="166" fontId="120" fillId="84" borderId="33">
      <alignment vertical="center"/>
    </xf>
    <xf numFmtId="166" fontId="120" fillId="84" borderId="33" applyNumberFormat="0" applyAlignment="0" applyProtection="0">
      <alignment vertical="center"/>
    </xf>
    <xf numFmtId="166" fontId="120" fillId="84" borderId="33">
      <alignment vertical="center"/>
    </xf>
    <xf numFmtId="166" fontId="120" fillId="84" borderId="33">
      <alignment vertical="center"/>
    </xf>
    <xf numFmtId="166" fontId="120" fillId="85" borderId="33" applyNumberFormat="0" applyAlignment="0" applyProtection="0">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lignment vertical="center"/>
    </xf>
    <xf numFmtId="166" fontId="120" fillId="84" borderId="33" applyNumberFormat="0" applyAlignment="0" applyProtection="0">
      <alignment vertical="center"/>
    </xf>
    <xf numFmtId="166" fontId="47" fillId="0" borderId="0" applyNumberFormat="0" applyFill="0" applyBorder="0" applyAlignment="0" applyProtection="0">
      <alignment vertical="top"/>
      <protection locked="0"/>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3" fillId="0" borderId="1">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22" fillId="0" borderId="1" applyNumberFormat="0" applyFill="0" applyProtection="0">
      <alignment horizontal="center"/>
    </xf>
    <xf numFmtId="166" fontId="109" fillId="0" borderId="0" applyNumberFormat="0" applyFill="0" applyBorder="0" applyAlignment="0" applyProtection="0"/>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4" fillId="86" borderId="27">
      <alignment horizontal="center" wrapText="1"/>
    </xf>
    <xf numFmtId="166" fontId="125" fillId="0" borderId="0" applyFill="0" applyBorder="0">
      <alignment horizontal="right"/>
    </xf>
    <xf numFmtId="166" fontId="125" fillId="0" borderId="0">
      <alignment horizontal="right"/>
    </xf>
    <xf numFmtId="166" fontId="61" fillId="0" borderId="0" applyFill="0" applyBorder="0">
      <alignment horizontal="right"/>
    </xf>
    <xf numFmtId="166" fontId="61" fillId="0" borderId="0">
      <alignment horizontal="right"/>
    </xf>
    <xf numFmtId="166" fontId="126" fillId="0" borderId="34">
      <alignment horizontal="center"/>
    </xf>
    <xf numFmtId="166" fontId="127" fillId="87" borderId="0">
      <alignment horizontal="left"/>
    </xf>
    <xf numFmtId="166" fontId="128" fillId="87" borderId="0">
      <alignment horizontal="right"/>
    </xf>
    <xf numFmtId="166" fontId="129" fillId="88" borderId="0">
      <alignment horizontal="center"/>
    </xf>
    <xf numFmtId="166" fontId="128" fillId="87" borderId="0">
      <alignment horizontal="right"/>
    </xf>
    <xf numFmtId="166" fontId="130" fillId="88" borderId="0">
      <alignment horizontal="left"/>
    </xf>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228" fontId="26" fillId="0" borderId="0"/>
    <xf numFmtId="38" fontId="26" fillId="0" borderId="0" applyFill="0" applyBorder="0" applyProtection="0"/>
    <xf numFmtId="229" fontId="26" fillId="0" borderId="0" applyFont="0" applyFill="0" applyBorder="0" applyAlignment="0" applyProtection="0"/>
    <xf numFmtId="230" fontId="26" fillId="0" borderId="0" applyFont="0" applyFill="0" applyBorder="0" applyAlignment="0" applyProtection="0"/>
    <xf numFmtId="231" fontId="26" fillId="0" borderId="0" applyFont="0" applyFill="0" applyBorder="0" applyAlignment="0" applyProtection="0"/>
    <xf numFmtId="232" fontId="26" fillId="0" borderId="0" applyFont="0" applyFill="0" applyBorder="0" applyAlignment="0" applyProtection="0"/>
    <xf numFmtId="233" fontId="26" fillId="0" borderId="0" applyFont="0" applyFill="0" applyBorder="0" applyAlignment="0" applyProtection="0"/>
    <xf numFmtId="234" fontId="26" fillId="0" borderId="0" applyFont="0" applyFill="0" applyBorder="0" applyAlignment="0" applyProtection="0"/>
    <xf numFmtId="173" fontId="26" fillId="0" borderId="0"/>
    <xf numFmtId="173" fontId="26" fillId="0" borderId="0"/>
    <xf numFmtId="187" fontId="26" fillId="0" borderId="0"/>
    <xf numFmtId="187" fontId="26" fillId="0" borderId="0"/>
    <xf numFmtId="190" fontId="62" fillId="0" borderId="0" applyFont="0" applyFill="0" applyBorder="0" applyAlignment="0" applyProtection="0"/>
    <xf numFmtId="190" fontId="63" fillId="0" borderId="0"/>
    <xf numFmtId="190" fontId="62" fillId="0" borderId="0" applyFont="0" applyFill="0" applyBorder="0" applyAlignment="0" applyProtection="0"/>
    <xf numFmtId="173" fontId="26" fillId="0" borderId="0" applyNumberFormat="0"/>
    <xf numFmtId="40" fontId="115"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186" fontId="131" fillId="0" borderId="0" applyFont="0" applyFill="0" applyBorder="0" applyAlignment="0" applyProtection="0"/>
    <xf numFmtId="186" fontId="26" fillId="0" borderId="0" applyFont="0" applyFill="0" applyBorder="0" applyAlignment="0" applyProtection="0"/>
    <xf numFmtId="186" fontId="13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186"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6" fillId="0" borderId="0" applyFont="0" applyFill="0" applyBorder="0" applyAlignment="0" applyProtection="0"/>
    <xf numFmtId="186" fontId="2" fillId="0" borderId="0" applyFont="0" applyFill="0" applyBorder="0" applyAlignment="0" applyProtection="0">
      <alignment vertical="center"/>
    </xf>
    <xf numFmtId="186" fontId="26" fillId="0" borderId="0"/>
    <xf numFmtId="235" fontId="26" fillId="0" borderId="0"/>
    <xf numFmtId="186" fontId="26" fillId="0" borderId="0" applyFont="0" applyFill="0" applyBorder="0" applyAlignment="0" applyProtection="0"/>
    <xf numFmtId="186"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186" fontId="3" fillId="0" borderId="0" applyFont="0" applyFill="0" applyBorder="0" applyAlignment="0" applyProtection="0">
      <alignment vertical="center"/>
    </xf>
    <xf numFmtId="186"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30" fillId="0" borderId="0" applyFont="0" applyFill="0" applyBorder="0" applyAlignment="0" applyProtection="0"/>
    <xf numFmtId="186" fontId="2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235" fontId="2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6" fillId="0" borderId="0" applyFont="0" applyFill="0" applyBorder="0" applyAlignment="0" applyProtection="0"/>
    <xf numFmtId="43" fontId="30"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 fillId="0" borderId="0" applyFont="0" applyFill="0" applyBorder="0" applyAlignment="0" applyProtection="0">
      <alignment vertical="center"/>
    </xf>
    <xf numFmtId="43" fontId="26" fillId="0" borderId="0" applyFont="0" applyFill="0" applyBorder="0" applyAlignment="0" applyProtection="0"/>
    <xf numFmtId="186" fontId="23" fillId="0" borderId="0" applyFont="0" applyFill="0" applyBorder="0" applyAlignment="0" applyProtection="0"/>
    <xf numFmtId="235" fontId="26" fillId="0" borderId="0" applyFont="0" applyFill="0" applyBorder="0" applyAlignment="0" applyProtection="0"/>
    <xf numFmtId="43" fontId="3" fillId="0" borderId="0" applyFont="0" applyFill="0" applyBorder="0" applyAlignment="0" applyProtection="0">
      <alignment vertical="center"/>
    </xf>
    <xf numFmtId="186"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6" fillId="0" borderId="0" applyFont="0" applyFill="0" applyBorder="0" applyAlignment="0" applyProtection="0"/>
    <xf numFmtId="186"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43" fontId="30" fillId="0" borderId="0" applyFont="0" applyFill="0" applyBorder="0" applyAlignment="0" applyProtection="0"/>
    <xf numFmtId="186" fontId="26" fillId="0" borderId="0" applyFont="0" applyFill="0" applyBorder="0" applyAlignment="0" applyProtection="0"/>
    <xf numFmtId="43" fontId="29" fillId="0" borderId="0" applyFont="0" applyFill="0" applyBorder="0" applyAlignment="0" applyProtection="0"/>
    <xf numFmtId="186" fontId="26" fillId="0" borderId="0" applyFont="0" applyFill="0" applyBorder="0" applyAlignment="0" applyProtection="0"/>
    <xf numFmtId="186" fontId="23" fillId="0" borderId="0" applyFont="0" applyFill="0" applyBorder="0" applyAlignment="0" applyProtection="0"/>
    <xf numFmtId="186" fontId="26" fillId="0" borderId="0" applyFont="0" applyFill="0" applyBorder="0" applyAlignment="0" applyProtection="0"/>
    <xf numFmtId="186" fontId="23"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32" fillId="0" borderId="0">
      <alignment vertical="center"/>
    </xf>
    <xf numFmtId="186" fontId="32" fillId="0" borderId="0">
      <alignment vertical="center"/>
    </xf>
    <xf numFmtId="181" fontId="26"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1" fontId="26" fillId="0" borderId="0" applyFont="0" applyFill="0" applyBorder="0" applyAlignment="0" applyProtection="0"/>
    <xf numFmtId="43" fontId="32" fillId="0" borderId="0">
      <alignment vertical="center"/>
    </xf>
    <xf numFmtId="186" fontId="26" fillId="0" borderId="0" applyFont="0" applyFill="0" applyBorder="0" applyAlignment="0" applyProtection="0"/>
    <xf numFmtId="43" fontId="30"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6" fontId="26" fillId="0" borderId="0" applyFont="0" applyFill="0" applyBorder="0" applyAlignment="0" applyProtection="0"/>
    <xf numFmtId="186" fontId="26" fillId="0" borderId="0"/>
    <xf numFmtId="186" fontId="2" fillId="0" borderId="0" applyFont="0" applyFill="0" applyBorder="0" applyAlignment="0" applyProtection="0">
      <alignment vertical="center"/>
    </xf>
    <xf numFmtId="186" fontId="26" fillId="0" borderId="0" applyFont="0" applyFill="0" applyBorder="0" applyAlignment="0" applyProtection="0"/>
    <xf numFmtId="186" fontId="26" fillId="0" borderId="0" applyFont="0" applyFill="0" applyBorder="0" applyAlignment="0" applyProtection="0"/>
    <xf numFmtId="43" fontId="30" fillId="0" borderId="0" applyFont="0" applyFill="0" applyBorder="0" applyAlignment="0" applyProtection="0"/>
    <xf numFmtId="186" fontId="133" fillId="0" borderId="0" applyFont="0" applyFill="0" applyBorder="0" applyAlignment="0" applyProtection="0">
      <alignment vertical="center"/>
    </xf>
    <xf numFmtId="176" fontId="6" fillId="0" borderId="0" applyFill="0" applyBorder="0" applyProtection="0">
      <alignment horizontal="right"/>
    </xf>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86" fontId="132" fillId="0" borderId="0" applyFont="0" applyFill="0" applyBorder="0" applyAlignment="0" applyProtection="0">
      <alignment vertical="center"/>
    </xf>
    <xf numFmtId="43" fontId="29" fillId="0" borderId="0" applyFont="0" applyFill="0" applyBorder="0" applyAlignment="0" applyProtection="0"/>
    <xf numFmtId="186" fontId="134" fillId="0" borderId="0" applyFont="0" applyFill="0" applyBorder="0" applyAlignment="0" applyProtection="0"/>
    <xf numFmtId="186" fontId="3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32" fillId="0" borderId="0">
      <alignment vertical="center"/>
    </xf>
    <xf numFmtId="43" fontId="2" fillId="0" borderId="0" applyFont="0" applyFill="0" applyBorder="0" applyAlignment="0" applyProtection="0">
      <alignment vertical="center"/>
    </xf>
    <xf numFmtId="43" fontId="52" fillId="0" borderId="0" applyFont="0" applyFill="0" applyBorder="0" applyAlignment="0" applyProtection="0"/>
    <xf numFmtId="43" fontId="2" fillId="0" borderId="0" applyFont="0" applyFill="0" applyBorder="0" applyAlignment="0" applyProtection="0">
      <alignment vertical="center"/>
    </xf>
    <xf numFmtId="43" fontId="26" fillId="0" borderId="0"/>
    <xf numFmtId="186" fontId="23" fillId="0" borderId="0" applyFont="0" applyFill="0" applyBorder="0" applyAlignment="0" applyProtection="0"/>
    <xf numFmtId="186" fontId="33" fillId="0" borderId="0" applyFont="0" applyFill="0" applyBorder="0" applyAlignment="0" applyProtection="0">
      <alignment vertical="center"/>
    </xf>
    <xf numFmtId="43" fontId="2" fillId="0" borderId="0" applyFont="0" applyFill="0" applyBorder="0" applyAlignment="0" applyProtection="0">
      <alignment vertical="center"/>
    </xf>
    <xf numFmtId="186" fontId="33"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13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alignment vertical="center"/>
    </xf>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43" fontId="3" fillId="0" borderId="0" applyFont="0" applyFill="0" applyBorder="0" applyAlignment="0" applyProtection="0">
      <alignment vertical="center"/>
    </xf>
    <xf numFmtId="186" fontId="23" fillId="0" borderId="0">
      <alignment vertical="center"/>
    </xf>
    <xf numFmtId="186" fontId="23" fillId="0" borderId="0">
      <alignment vertical="center"/>
    </xf>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alignment vertical="center"/>
    </xf>
    <xf numFmtId="186" fontId="23" fillId="0" borderId="0" applyFont="0" applyFill="0" applyBorder="0" applyAlignment="0" applyProtection="0">
      <alignment vertical="center"/>
    </xf>
    <xf numFmtId="186" fontId="23" fillId="0" borderId="0" applyFont="0" applyFill="0" applyBorder="0" applyAlignment="0" applyProtection="0">
      <alignment vertical="center"/>
    </xf>
    <xf numFmtId="186" fontId="23" fillId="0" borderId="0" applyFont="0" applyFill="0" applyBorder="0" applyAlignment="0" applyProtection="0">
      <alignment vertical="center"/>
    </xf>
    <xf numFmtId="186" fontId="23" fillId="0" borderId="0" applyFont="0" applyFill="0" applyBorder="0" applyAlignment="0" applyProtection="0">
      <alignment vertical="center"/>
    </xf>
    <xf numFmtId="186" fontId="23" fillId="0" borderId="0"/>
    <xf numFmtId="186" fontId="23" fillId="0" borderId="0"/>
    <xf numFmtId="186" fontId="23" fillId="0" borderId="0" applyFont="0" applyFill="0" applyBorder="0" applyAlignment="0" applyProtection="0"/>
    <xf numFmtId="186" fontId="3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43" fontId="2" fillId="0" borderId="0" applyFont="0" applyFill="0" applyBorder="0" applyAlignment="0" applyProtection="0">
      <alignment vertical="center"/>
    </xf>
    <xf numFmtId="235" fontId="26" fillId="0" borderId="0" applyFont="0" applyFill="0" applyBorder="0" applyAlignment="0" applyProtection="0"/>
    <xf numFmtId="186" fontId="33"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3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23" fillId="0" borderId="0" applyFont="0" applyFill="0" applyBorder="0" applyAlignment="0" applyProtection="0">
      <alignment vertical="center"/>
    </xf>
    <xf numFmtId="186" fontId="23" fillId="0" borderId="0" applyFont="0" applyFill="0" applyBorder="0" applyAlignment="0" applyProtection="0"/>
    <xf numFmtId="186" fontId="1" fillId="0" borderId="0" applyFont="0" applyFill="0" applyBorder="0" applyAlignment="0" applyProtection="0"/>
    <xf numFmtId="186" fontId="13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235" fontId="26"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26" fillId="0" borderId="0" applyFont="0" applyFill="0" applyBorder="0" applyAlignment="0" applyProtection="0"/>
    <xf numFmtId="186" fontId="33" fillId="0" borderId="0" applyFont="0" applyFill="0" applyBorder="0" applyAlignment="0" applyProtection="0">
      <alignment vertical="center"/>
    </xf>
    <xf numFmtId="186" fontId="33" fillId="0" borderId="0" applyFont="0" applyFill="0" applyBorder="0" applyAlignment="0" applyProtection="0">
      <alignment vertical="center"/>
    </xf>
    <xf numFmtId="186" fontId="33"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26" fillId="0" borderId="0" applyFont="0" applyFill="0" applyBorder="0" applyAlignment="0" applyProtection="0"/>
    <xf numFmtId="186" fontId="30" fillId="0" borderId="0" applyFont="0" applyFill="0" applyBorder="0" applyAlignment="0" applyProtection="0"/>
    <xf numFmtId="186" fontId="30" fillId="0" borderId="0" applyFont="0" applyFill="0" applyBorder="0" applyAlignment="0" applyProtection="0"/>
    <xf numFmtId="236" fontId="6" fillId="0" borderId="0"/>
    <xf numFmtId="236" fontId="6" fillId="0" borderId="0"/>
    <xf numFmtId="166" fontId="36" fillId="0" borderId="0"/>
    <xf numFmtId="37" fontId="75" fillId="0" borderId="0" applyFont="0" applyFill="0" applyBorder="0" applyAlignment="0" applyProtection="0"/>
    <xf numFmtId="37" fontId="76" fillId="0" borderId="0"/>
    <xf numFmtId="237" fontId="75" fillId="0" borderId="0" applyFont="0" applyFill="0" applyBorder="0" applyAlignment="0" applyProtection="0"/>
    <xf numFmtId="238" fontId="29" fillId="0" borderId="0" applyFont="0" applyFill="0" applyBorder="0" applyAlignment="0" applyProtection="0"/>
    <xf numFmtId="237" fontId="75" fillId="0" borderId="0" applyFont="0" applyFill="0" applyBorder="0" applyAlignment="0" applyProtection="0"/>
    <xf numFmtId="237" fontId="76" fillId="0" borderId="0"/>
    <xf numFmtId="39" fontId="75" fillId="0" borderId="0" applyFont="0" applyFill="0" applyBorder="0" applyAlignment="0" applyProtection="0"/>
    <xf numFmtId="39" fontId="76" fillId="0" borderId="0"/>
    <xf numFmtId="37" fontId="135" fillId="0" borderId="0" applyFont="0" applyFill="0" applyBorder="0" applyAlignment="0" applyProtection="0"/>
    <xf numFmtId="37" fontId="136" fillId="0" borderId="0" applyFont="0" applyFill="0" applyBorder="0" applyAlignment="0" applyProtection="0"/>
    <xf numFmtId="37" fontId="135" fillId="0" borderId="0" applyFont="0" applyFill="0" applyBorder="0" applyAlignment="0" applyProtection="0"/>
    <xf numFmtId="39" fontId="135" fillId="0" borderId="0" applyFont="0" applyFill="0" applyBorder="0" applyAlignment="0" applyProtection="0"/>
    <xf numFmtId="39" fontId="136" fillId="0" borderId="0" applyFont="0" applyFill="0" applyBorder="0" applyAlignment="0" applyProtection="0"/>
    <xf numFmtId="39" fontId="135" fillId="0" borderId="0" applyFont="0" applyFill="0" applyBorder="0" applyAlignment="0" applyProtection="0"/>
    <xf numFmtId="166" fontId="137" fillId="0" borderId="0" applyNumberFormat="0" applyFill="0" applyBorder="0" applyAlignment="0" applyProtection="0"/>
    <xf numFmtId="166" fontId="138" fillId="0" borderId="0"/>
    <xf numFmtId="166" fontId="138" fillId="0" borderId="0"/>
    <xf numFmtId="166" fontId="139" fillId="0" borderId="0"/>
    <xf numFmtId="166" fontId="62" fillId="0" borderId="0"/>
    <xf numFmtId="166" fontId="140" fillId="0" borderId="0"/>
    <xf numFmtId="166" fontId="140" fillId="0" borderId="0"/>
    <xf numFmtId="166" fontId="138" fillId="0" borderId="0"/>
    <xf numFmtId="166" fontId="138" fillId="0" borderId="0"/>
    <xf numFmtId="166" fontId="139" fillId="0" borderId="0"/>
    <xf numFmtId="166" fontId="62" fillId="0" borderId="0"/>
    <xf numFmtId="239" fontId="26" fillId="0" borderId="0"/>
    <xf numFmtId="239" fontId="26" fillId="0" borderId="0"/>
    <xf numFmtId="240" fontId="141" fillId="0" borderId="0">
      <alignment horizontal="left"/>
    </xf>
    <xf numFmtId="166" fontId="142" fillId="0" borderId="0" applyNumberFormat="0" applyAlignment="0">
      <alignment horizontal="left"/>
    </xf>
    <xf numFmtId="166" fontId="143" fillId="0" borderId="0">
      <alignment horizontal="left"/>
    </xf>
    <xf numFmtId="166" fontId="71" fillId="0" borderId="0" applyNumberFormat="0" applyAlignment="0"/>
    <xf numFmtId="166" fontId="71" fillId="0" borderId="0"/>
    <xf numFmtId="241" fontId="29" fillId="0" borderId="0" applyFill="0" applyBorder="0"/>
    <xf numFmtId="241" fontId="29" fillId="0" borderId="0" applyFill="0" applyBorder="0"/>
    <xf numFmtId="241" fontId="29" fillId="0" borderId="0"/>
    <xf numFmtId="242" fontId="66" fillId="0" borderId="0" applyNumberFormat="0" applyFill="0" applyBorder="0" applyProtection="0">
      <alignment horizontal="center"/>
    </xf>
    <xf numFmtId="190" fontId="26" fillId="0" borderId="0" applyFont="0" applyFill="0" applyBorder="0" applyAlignment="0" applyProtection="0"/>
    <xf numFmtId="190" fontId="26" fillId="0" borderId="0" applyFont="0" applyFill="0" applyBorder="0" applyAlignment="0" applyProtection="0"/>
    <xf numFmtId="243" fontId="26" fillId="0" borderId="0" applyFont="0" applyFill="0" applyBorder="0" applyAlignment="0" applyProtection="0">
      <alignment horizontal="right"/>
    </xf>
    <xf numFmtId="244" fontId="26" fillId="0" borderId="0" applyFont="0" applyFill="0" applyBorder="0" applyAlignment="0" applyProtection="0">
      <alignment horizontal="right"/>
    </xf>
    <xf numFmtId="245" fontId="26" fillId="0" borderId="0" applyFont="0" applyFill="0" applyBorder="0" applyAlignment="0" applyProtection="0">
      <alignment horizontal="right"/>
    </xf>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6" fontId="107" fillId="0" borderId="3"/>
    <xf numFmtId="247" fontId="26" fillId="0" borderId="0" applyFont="0" applyFill="0" applyBorder="0" applyAlignment="0" applyProtection="0">
      <alignment horizontal="right"/>
    </xf>
    <xf numFmtId="248" fontId="26" fillId="0" borderId="0" applyFont="0" applyFill="0" applyBorder="0" applyAlignment="0" applyProtection="0">
      <alignment horizontal="right"/>
    </xf>
    <xf numFmtId="249" fontId="26" fillId="0" borderId="0" applyFont="0" applyFill="0" applyBorder="0" applyAlignment="0" applyProtection="0">
      <alignment horizontal="right"/>
    </xf>
    <xf numFmtId="250" fontId="26" fillId="0" borderId="0" applyFont="0" applyFill="0" applyBorder="0" applyAlignment="0" applyProtection="0">
      <alignment horizontal="right"/>
    </xf>
    <xf numFmtId="166" fontId="144" fillId="0" borderId="0" applyFont="0" applyFill="0" applyBorder="0" applyAlignment="0" applyProtection="0"/>
    <xf numFmtId="198" fontId="26" fillId="0" borderId="0"/>
    <xf numFmtId="198" fontId="26" fillId="0" borderId="0"/>
    <xf numFmtId="198" fontId="26" fillId="0" borderId="0"/>
    <xf numFmtId="251" fontId="52" fillId="0" borderId="0" applyFont="0" applyFill="0" applyBorder="0" applyAlignment="0" applyProtection="0"/>
    <xf numFmtId="251" fontId="52" fillId="0" borderId="0" applyFont="0" applyFill="0" applyBorder="0" applyAlignment="0" applyProtection="0"/>
    <xf numFmtId="222" fontId="29" fillId="0" borderId="0" applyFont="0" applyFill="0" applyBorder="0" applyAlignment="0" applyProtection="0"/>
    <xf numFmtId="222" fontId="29" fillId="0" borderId="0" applyFont="0" applyFill="0" applyBorder="0" applyAlignment="0" applyProtection="0"/>
    <xf numFmtId="222" fontId="29" fillId="0" borderId="0"/>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246" fontId="145" fillId="0" borderId="35" applyFont="0" applyFill="0" applyBorder="0" applyAlignment="0" applyProtection="0">
      <protection locked="0"/>
    </xf>
    <xf numFmtId="190" fontId="26" fillId="0" borderId="0"/>
    <xf numFmtId="190" fontId="26" fillId="0" borderId="0"/>
    <xf numFmtId="252" fontId="26" fillId="0" borderId="0" applyFont="0" applyFill="0" applyBorder="0" applyAlignment="0" applyProtection="0"/>
    <xf numFmtId="166" fontId="26" fillId="0" borderId="0" applyFont="0" applyFill="0" applyBorder="0" applyAlignment="0" applyProtection="0"/>
    <xf numFmtId="253" fontId="26" fillId="0" borderId="0" applyFont="0" applyFill="0" applyBorder="0" applyAlignment="0" applyProtection="0"/>
    <xf numFmtId="253" fontId="26" fillId="0" borderId="0"/>
    <xf numFmtId="253" fontId="26" fillId="0" borderId="0" applyFont="0" applyFill="0" applyBorder="0" applyAlignment="0" applyProtection="0"/>
    <xf numFmtId="190" fontId="26" fillId="0" borderId="0"/>
    <xf numFmtId="190" fontId="26" fillId="0" borderId="0"/>
    <xf numFmtId="190" fontId="1" fillId="0" borderId="0" applyFont="0" applyFill="0" applyBorder="0" applyAlignment="0" applyProtection="0">
      <alignment vertical="center"/>
    </xf>
    <xf numFmtId="190" fontId="26" fillId="0" borderId="0"/>
    <xf numFmtId="253" fontId="26"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190" fontId="26" fillId="0" borderId="0"/>
    <xf numFmtId="39" fontId="146" fillId="0" borderId="0" applyFill="0" applyBorder="0" applyAlignment="0">
      <protection locked="0"/>
    </xf>
    <xf numFmtId="39" fontId="146" fillId="0" borderId="0">
      <protection locked="0"/>
    </xf>
    <xf numFmtId="251" fontId="147" fillId="0" borderId="0" applyFont="0" applyFill="0" applyBorder="0" applyAlignment="0" applyProtection="0"/>
    <xf numFmtId="251" fontId="147" fillId="0" borderId="0" applyFont="0" applyFill="0" applyBorder="0" applyAlignment="0" applyProtection="0"/>
    <xf numFmtId="164" fontId="135" fillId="0" borderId="0" applyFont="0" applyFill="0" applyBorder="0" applyAlignment="0" applyProtection="0"/>
    <xf numFmtId="164" fontId="136" fillId="0" borderId="0" applyFont="0" applyFill="0" applyBorder="0" applyAlignment="0" applyProtection="0"/>
    <xf numFmtId="164" fontId="135" fillId="0" borderId="0" applyFont="0" applyFill="0" applyBorder="0" applyAlignment="0" applyProtection="0"/>
    <xf numFmtId="165" fontId="135" fillId="0" borderId="0" applyFont="0" applyFill="0" applyBorder="0" applyAlignment="0" applyProtection="0"/>
    <xf numFmtId="165" fontId="136" fillId="0" borderId="0" applyFont="0" applyFill="0" applyBorder="0" applyAlignment="0" applyProtection="0"/>
    <xf numFmtId="165" fontId="135" fillId="0" borderId="0" applyFont="0" applyFill="0" applyBorder="0" applyAlignment="0" applyProtection="0"/>
    <xf numFmtId="219" fontId="75" fillId="0" borderId="0" applyFont="0" applyFill="0" applyBorder="0" applyAlignment="0" applyProtection="0"/>
    <xf numFmtId="219" fontId="75" fillId="0" borderId="0" applyFont="0" applyFill="0" applyBorder="0" applyAlignment="0" applyProtection="0"/>
    <xf numFmtId="219" fontId="75" fillId="0" borderId="0" applyFont="0" applyFill="0" applyBorder="0" applyAlignment="0" applyProtection="0"/>
    <xf numFmtId="219" fontId="76" fillId="0" borderId="0"/>
    <xf numFmtId="219" fontId="75" fillId="0" borderId="0" applyFont="0" applyFill="0" applyBorder="0" applyAlignment="0" applyProtection="0"/>
    <xf numFmtId="255" fontId="75" fillId="0" borderId="0" applyFont="0" applyFill="0" applyBorder="0" applyAlignment="0" applyProtection="0"/>
    <xf numFmtId="255" fontId="75" fillId="0" borderId="0" applyFont="0" applyFill="0" applyBorder="0" applyAlignment="0" applyProtection="0"/>
    <xf numFmtId="255" fontId="75" fillId="0" borderId="0" applyFont="0" applyFill="0" applyBorder="0" applyAlignment="0" applyProtection="0"/>
    <xf numFmtId="255" fontId="76" fillId="0" borderId="0"/>
    <xf numFmtId="255" fontId="75" fillId="0" borderId="0" applyFont="0" applyFill="0" applyBorder="0" applyAlignment="0" applyProtection="0"/>
    <xf numFmtId="256" fontId="135" fillId="0" borderId="0" applyFont="0" applyFill="0" applyBorder="0" applyAlignment="0" applyProtection="0"/>
    <xf numFmtId="256" fontId="136" fillId="0" borderId="0" applyFont="0" applyFill="0" applyBorder="0" applyAlignment="0" applyProtection="0"/>
    <xf numFmtId="256" fontId="135" fillId="0" borderId="0" applyFon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219" fontId="26" fillId="0" borderId="0" applyFont="0" applyFill="0" applyBorder="0" applyAlignment="0" applyProtection="0"/>
    <xf numFmtId="166" fontId="140" fillId="0" borderId="0"/>
    <xf numFmtId="166" fontId="137" fillId="0" borderId="0" applyNumberFormat="0" applyFill="0" applyBorder="0" applyAlignment="0" applyProtection="0"/>
    <xf numFmtId="257" fontId="6" fillId="0" borderId="0"/>
    <xf numFmtId="257" fontId="6" fillId="0" borderId="0"/>
    <xf numFmtId="166" fontId="36" fillId="0" borderId="0"/>
    <xf numFmtId="258" fontId="101" fillId="0" borderId="0" applyFont="0" applyFill="0" applyBorder="0" applyAlignment="0" applyProtection="0"/>
    <xf numFmtId="259" fontId="26" fillId="83" borderId="0" applyFont="0" applyBorder="0"/>
    <xf numFmtId="259" fontId="26" fillId="83" borderId="0"/>
    <xf numFmtId="166" fontId="148" fillId="0" borderId="21" applyNumberFormat="0" applyBorder="0">
      <alignment horizontal="centerContinuous"/>
    </xf>
    <xf numFmtId="166" fontId="148" fillId="0" borderId="21" applyNumberFormat="0" applyBorder="0">
      <alignment horizontal="centerContinuous"/>
    </xf>
    <xf numFmtId="166" fontId="148" fillId="0" borderId="21" applyNumberFormat="0" applyBorder="0">
      <alignment horizontal="centerContinuous"/>
    </xf>
    <xf numFmtId="166" fontId="148" fillId="0" borderId="21" applyNumberFormat="0" applyBorder="0">
      <alignment horizontal="centerContinuous"/>
    </xf>
    <xf numFmtId="236" fontId="149" fillId="89" borderId="0"/>
    <xf numFmtId="15" fontId="52" fillId="0" borderId="0"/>
    <xf numFmtId="14" fontId="26" fillId="0" borderId="0" applyFont="0" applyFill="0" applyBorder="0" applyProtection="0">
      <alignment horizontal="right"/>
    </xf>
    <xf numFmtId="17" fontId="150" fillId="0" borderId="0" applyFill="0" applyBorder="0" applyProtection="0">
      <alignment horizontal="center"/>
    </xf>
    <xf numFmtId="15" fontId="77" fillId="0" borderId="0"/>
    <xf numFmtId="15" fontId="77" fillId="0" borderId="0"/>
    <xf numFmtId="14" fontId="68" fillId="0" borderId="0" applyFill="0" applyBorder="0" applyAlignment="0"/>
    <xf numFmtId="14" fontId="68" fillId="0" borderId="0"/>
    <xf numFmtId="166" fontId="115" fillId="0" borderId="0" applyFill="0" applyBorder="0" applyAlignment="0" applyProtection="0"/>
    <xf numFmtId="166" fontId="151" fillId="0" borderId="0"/>
    <xf numFmtId="260" fontId="26" fillId="0" borderId="36">
      <alignment vertical="center"/>
    </xf>
    <xf numFmtId="261" fontId="26" fillId="0" borderId="0" applyFont="0" applyFill="0" applyBorder="0" applyAlignment="0" applyProtection="0"/>
    <xf numFmtId="262" fontId="26" fillId="0" borderId="0" applyFont="0" applyFill="0" applyBorder="0" applyAlignment="0" applyProtection="0"/>
    <xf numFmtId="263" fontId="26" fillId="0" borderId="0" applyFont="0" applyFill="0" applyBorder="0" applyAlignment="0" applyProtection="0"/>
    <xf numFmtId="166" fontId="152" fillId="0" borderId="0">
      <protection locked="0"/>
    </xf>
    <xf numFmtId="264" fontId="6" fillId="0" borderId="0"/>
    <xf numFmtId="264" fontId="6" fillId="0" borderId="0"/>
    <xf numFmtId="166" fontId="36" fillId="0" borderId="0"/>
    <xf numFmtId="219" fontId="34" fillId="0" borderId="0"/>
    <xf numFmtId="219" fontId="67" fillId="0" borderId="0"/>
    <xf numFmtId="219" fontId="34" fillId="0" borderId="0"/>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236" fontId="153" fillId="90" borderId="37"/>
    <xf numFmtId="38" fontId="78" fillId="0" borderId="0" applyFont="0" applyFill="0" applyBorder="0" applyAlignment="0" applyProtection="0"/>
    <xf numFmtId="40" fontId="78" fillId="0" borderId="0" applyFont="0" applyFill="0" applyBorder="0" applyAlignment="0" applyProtection="0"/>
    <xf numFmtId="166" fontId="107" fillId="0" borderId="0" applyNumberFormat="0" applyFill="0" applyBorder="0" applyAlignment="0" applyProtection="0"/>
    <xf numFmtId="166" fontId="108" fillId="0" borderId="0"/>
    <xf numFmtId="166" fontId="154" fillId="91" borderId="0" applyNumberFormat="0" applyBorder="0" applyAlignment="0" applyProtection="0"/>
    <xf numFmtId="166" fontId="154" fillId="92" borderId="0" applyNumberFormat="0" applyBorder="0" applyAlignment="0" applyProtection="0"/>
    <xf numFmtId="166" fontId="154" fillId="93" borderId="0" applyNumberFormat="0" applyBorder="0" applyAlignment="0" applyProtection="0"/>
    <xf numFmtId="166" fontId="155" fillId="0" borderId="0">
      <protection locked="0"/>
    </xf>
    <xf numFmtId="166" fontId="155" fillId="0" borderId="0">
      <protection locked="0"/>
    </xf>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xf numFmtId="222" fontId="29" fillId="0" borderId="0" applyFill="0" applyBorder="0" applyAlignment="0"/>
    <xf numFmtId="222" fontId="29" fillId="0" borderId="0" applyFill="0" applyBorder="0" applyAlignment="0"/>
    <xf numFmtId="222" fontId="29" fillId="0" borderId="0"/>
    <xf numFmtId="190" fontId="62" fillId="0" borderId="0" applyFill="0" applyBorder="0" applyAlignment="0"/>
    <xf numFmtId="190" fontId="63" fillId="0" borderId="0"/>
    <xf numFmtId="190" fontId="62" fillId="0" borderId="0" applyFill="0" applyBorder="0" applyAlignment="0"/>
    <xf numFmtId="225" fontId="29" fillId="0" borderId="0" applyFill="0" applyBorder="0" applyAlignment="0"/>
    <xf numFmtId="225" fontId="29" fillId="0" borderId="0" applyFill="0" applyBorder="0" applyAlignment="0"/>
    <xf numFmtId="225" fontId="29" fillId="0" borderId="0"/>
    <xf numFmtId="222" fontId="29" fillId="0" borderId="0" applyFill="0" applyBorder="0" applyAlignment="0"/>
    <xf numFmtId="222" fontId="29" fillId="0" borderId="0" applyFill="0" applyBorder="0" applyAlignment="0"/>
    <xf numFmtId="222" fontId="29" fillId="0" borderId="0"/>
    <xf numFmtId="166" fontId="156" fillId="0" borderId="0" applyNumberFormat="0" applyAlignment="0">
      <alignment horizontal="left"/>
    </xf>
    <xf numFmtId="166" fontId="157" fillId="0" borderId="0">
      <alignment horizontal="left"/>
    </xf>
    <xf numFmtId="166" fontId="158" fillId="0" borderId="0">
      <alignment horizontal="left"/>
    </xf>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6" fillId="94" borderId="3"/>
    <xf numFmtId="166" fontId="6" fillId="0" borderId="0"/>
    <xf numFmtId="166" fontId="6" fillId="0" borderId="0" applyFont="0" applyFill="0" applyBorder="0" applyAlignment="0" applyProtection="0"/>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60" fillId="0" borderId="0" applyNumberFormat="0" applyFill="0" applyBorder="0" applyAlignment="0" applyProtection="0"/>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pplyNumberFormat="0" applyFill="0" applyBorder="0" applyAlignment="0" applyProtection="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159" fillId="0" borderId="0">
      <alignment vertical="center"/>
    </xf>
    <xf numFmtId="166" fontId="61" fillId="0" borderId="0" applyNumberFormat="0" applyFill="0" applyBorder="0" applyAlignment="0" applyProtection="0"/>
    <xf numFmtId="166" fontId="61" fillId="0" borderId="0"/>
    <xf numFmtId="265" fontId="26" fillId="0" borderId="0" applyFont="0" applyFill="0" applyBorder="0" applyAlignment="0" applyProtection="0"/>
    <xf numFmtId="266" fontId="26" fillId="0" borderId="0" applyFont="0" applyFill="0" applyBorder="0" applyAlignment="0" applyProtection="0"/>
    <xf numFmtId="166" fontId="26" fillId="0" borderId="0">
      <protection locked="0"/>
    </xf>
    <xf numFmtId="166" fontId="152" fillId="0" borderId="0">
      <protection locked="0"/>
    </xf>
    <xf numFmtId="166" fontId="152" fillId="0" borderId="0">
      <protection locked="0"/>
    </xf>
    <xf numFmtId="166" fontId="152" fillId="0" borderId="0">
      <protection locked="0"/>
    </xf>
    <xf numFmtId="166" fontId="152" fillId="0" borderId="0">
      <protection locked="0"/>
    </xf>
    <xf numFmtId="166" fontId="152" fillId="0" borderId="0">
      <protection locked="0"/>
    </xf>
    <xf numFmtId="166" fontId="152" fillId="0" borderId="0">
      <protection locked="0"/>
    </xf>
    <xf numFmtId="166" fontId="152" fillId="0" borderId="0">
      <protection locked="0"/>
    </xf>
    <xf numFmtId="166" fontId="161" fillId="0" borderId="0"/>
    <xf numFmtId="166" fontId="26" fillId="0" borderId="0" applyFill="0" applyBorder="0"/>
    <xf numFmtId="166" fontId="26" fillId="0" borderId="0" applyFill="0" applyBorder="0"/>
    <xf numFmtId="166" fontId="26" fillId="0" borderId="0"/>
    <xf numFmtId="166" fontId="66" fillId="0" borderId="0" applyFill="0" applyBorder="0"/>
    <xf numFmtId="166" fontId="66" fillId="0" borderId="0" applyFill="0" applyBorder="0"/>
    <xf numFmtId="166" fontId="66" fillId="0" borderId="0"/>
    <xf numFmtId="241" fontId="29" fillId="0" borderId="38" applyFill="0" applyBorder="0">
      <protection locked="0"/>
    </xf>
    <xf numFmtId="241" fontId="29" fillId="0" borderId="38" applyFill="0" applyBorder="0">
      <protection locked="0"/>
    </xf>
    <xf numFmtId="241" fontId="29" fillId="0" borderId="38" applyFill="0" applyBorder="0">
      <protection locked="0"/>
    </xf>
    <xf numFmtId="241" fontId="29" fillId="0" borderId="38" applyFill="0" applyBorder="0">
      <protection locked="0"/>
    </xf>
    <xf numFmtId="241" fontId="29" fillId="0" borderId="38">
      <protection locked="0"/>
    </xf>
    <xf numFmtId="241" fontId="29" fillId="0" borderId="38">
      <protection locked="0"/>
    </xf>
    <xf numFmtId="241" fontId="29" fillId="0" borderId="38" applyFill="0" applyBorder="0">
      <protection locked="0"/>
    </xf>
    <xf numFmtId="267" fontId="66" fillId="0" borderId="39" applyFont="0" applyFill="0" applyBorder="0" applyAlignment="0" applyProtection="0"/>
    <xf numFmtId="166" fontId="152" fillId="0" borderId="0">
      <protection locked="0"/>
    </xf>
    <xf numFmtId="166" fontId="152" fillId="0" borderId="0">
      <protection locked="0"/>
    </xf>
    <xf numFmtId="174" fontId="26" fillId="0" borderId="0">
      <protection locked="0"/>
    </xf>
    <xf numFmtId="268" fontId="152" fillId="0" borderId="0">
      <protection locked="0"/>
    </xf>
    <xf numFmtId="174" fontId="26" fillId="0" borderId="0">
      <protection locked="0"/>
    </xf>
    <xf numFmtId="166" fontId="26" fillId="0" borderId="0"/>
    <xf numFmtId="269" fontId="97" fillId="0" borderId="0">
      <alignment horizontal="right"/>
    </xf>
    <xf numFmtId="166" fontId="26" fillId="0" borderId="0" applyNumberFormat="0" applyFont="0" applyAlignment="0"/>
    <xf numFmtId="2" fontId="34" fillId="0" borderId="0">
      <alignment horizontal="left"/>
    </xf>
    <xf numFmtId="187" fontId="6" fillId="0" borderId="0">
      <protection locked="0"/>
    </xf>
    <xf numFmtId="187" fontId="6" fillId="0" borderId="0">
      <protection locked="0"/>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3" fillId="4" borderId="0" applyNumberFormat="0" applyBorder="0" applyAlignment="0" applyProtection="0"/>
    <xf numFmtId="166" fontId="162" fillId="38" borderId="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lignment vertical="center"/>
    </xf>
    <xf numFmtId="166" fontId="162" fillId="39"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lignment vertical="center"/>
    </xf>
    <xf numFmtId="166" fontId="162" fillId="38" borderId="0">
      <alignment vertical="center"/>
    </xf>
    <xf numFmtId="166" fontId="162" fillId="39" borderId="0" applyNumberFormat="0" applyBorder="0" applyAlignment="0" applyProtection="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lignment vertical="center"/>
    </xf>
    <xf numFmtId="166" fontId="162" fillId="38" borderId="0" applyNumberFormat="0" applyBorder="0" applyAlignment="0" applyProtection="0">
      <alignment vertical="center"/>
    </xf>
    <xf numFmtId="38" fontId="66" fillId="83" borderId="0" applyNumberFormat="0" applyBorder="0" applyAlignment="0" applyProtection="0"/>
    <xf numFmtId="38" fontId="66" fillId="83" borderId="0" applyNumberFormat="0" applyBorder="0" applyAlignment="0" applyProtection="0"/>
    <xf numFmtId="38" fontId="66" fillId="83" borderId="0"/>
    <xf numFmtId="166" fontId="164" fillId="95" borderId="40" applyBorder="0" applyProtection="0">
      <alignment vertical="top"/>
    </xf>
    <xf numFmtId="214" fontId="26" fillId="0" borderId="0" applyFill="0" applyBorder="0" applyProtection="0">
      <alignment horizontal="left"/>
    </xf>
    <xf numFmtId="240" fontId="21" fillId="83" borderId="4">
      <alignment horizontal="center"/>
    </xf>
    <xf numFmtId="166" fontId="148" fillId="96" borderId="41"/>
    <xf numFmtId="166" fontId="148" fillId="96" borderId="41"/>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240" fontId="21" fillId="83" borderId="4">
      <alignment horizontal="center"/>
    </xf>
    <xf numFmtId="240" fontId="21" fillId="83" borderId="4">
      <alignment horizontal="center"/>
    </xf>
    <xf numFmtId="240" fontId="21" fillId="83" borderId="4">
      <alignment horizontal="center"/>
    </xf>
    <xf numFmtId="166" fontId="148" fillId="0" borderId="0">
      <alignment horizontal="left"/>
    </xf>
    <xf numFmtId="166" fontId="148" fillId="0" borderId="0">
      <alignment horizontal="left"/>
    </xf>
    <xf numFmtId="166" fontId="148" fillId="0" borderId="0">
      <alignment horizontal="left"/>
    </xf>
    <xf numFmtId="240" fontId="21" fillId="83" borderId="4">
      <alignment horizontal="center"/>
    </xf>
    <xf numFmtId="240" fontId="21" fillId="83" borderId="4">
      <alignment horizontal="center"/>
    </xf>
    <xf numFmtId="240" fontId="21" fillId="83" borderId="4">
      <alignment horizontal="center"/>
    </xf>
    <xf numFmtId="166" fontId="148" fillId="0" borderId="0">
      <alignment horizontal="left"/>
    </xf>
    <xf numFmtId="240" fontId="21" fillId="83" borderId="4">
      <alignment horizontal="center"/>
    </xf>
    <xf numFmtId="166" fontId="148" fillId="0" borderId="0">
      <alignment horizontal="left"/>
    </xf>
    <xf numFmtId="240" fontId="21" fillId="83" borderId="4">
      <alignment horizontal="center"/>
    </xf>
    <xf numFmtId="240" fontId="21" fillId="83" borderId="4">
      <alignment horizontal="center"/>
    </xf>
    <xf numFmtId="240" fontId="21" fillId="83" borderId="4">
      <alignment horizontal="center"/>
    </xf>
    <xf numFmtId="240" fontId="21" fillId="83" borderId="4">
      <alignment horizontal="center"/>
    </xf>
    <xf numFmtId="240" fontId="21" fillId="83" borderId="4">
      <alignment horizontal="center"/>
    </xf>
    <xf numFmtId="240" fontId="21" fillId="83" borderId="4">
      <alignment horizontal="center"/>
    </xf>
    <xf numFmtId="166" fontId="148" fillId="0" borderId="0">
      <alignment horizontal="left"/>
    </xf>
    <xf numFmtId="166" fontId="148" fillId="0" borderId="0">
      <alignment horizontal="left"/>
    </xf>
    <xf numFmtId="166" fontId="148" fillId="0" borderId="0">
      <alignment horizontal="left"/>
    </xf>
    <xf numFmtId="166" fontId="148" fillId="0" borderId="0">
      <alignment horizontal="left"/>
    </xf>
    <xf numFmtId="166" fontId="165" fillId="0" borderId="0"/>
    <xf numFmtId="166" fontId="166" fillId="0" borderId="42" applyNumberFormat="0" applyAlignment="0" applyProtection="0">
      <alignment horizontal="left" vertical="center"/>
    </xf>
    <xf numFmtId="166" fontId="166" fillId="0" borderId="42" applyNumberFormat="0" applyAlignment="0" applyProtection="0">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66" fillId="0" borderId="2">
      <alignment horizontal="left" vertical="center"/>
    </xf>
    <xf numFmtId="166" fontId="150" fillId="0" borderId="0" applyNumberFormat="0" applyFill="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67" fillId="0" borderId="43" applyNumberFormat="0" applyFill="0" applyAlignment="0" applyProtection="0">
      <alignment vertical="center"/>
    </xf>
    <xf numFmtId="166" fontId="137" fillId="0" borderId="0" applyNumberFormat="0" applyFill="0" applyBorder="0" applyAlignment="0" applyProtection="0"/>
    <xf numFmtId="166" fontId="167" fillId="0" borderId="43">
      <alignment vertical="center"/>
    </xf>
    <xf numFmtId="166" fontId="167" fillId="0" borderId="43">
      <alignment vertical="center"/>
    </xf>
    <xf numFmtId="166" fontId="167" fillId="0" borderId="43">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lignment vertical="center"/>
    </xf>
    <xf numFmtId="166" fontId="167" fillId="0" borderId="43" applyNumberFormat="0" applyFill="0" applyAlignment="0" applyProtection="0">
      <alignment vertical="center"/>
    </xf>
    <xf numFmtId="166" fontId="167" fillId="0" borderId="43">
      <alignment vertical="center"/>
    </xf>
    <xf numFmtId="166" fontId="167" fillId="0" borderId="43">
      <alignment vertical="center"/>
    </xf>
    <xf numFmtId="166" fontId="167" fillId="0" borderId="43">
      <alignment vertical="center"/>
    </xf>
    <xf numFmtId="166" fontId="168" fillId="0" borderId="11" applyNumberFormat="0" applyFill="0" applyAlignment="0" applyProtection="0"/>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37" fillId="0" borderId="0" applyNumberFormat="0" applyFill="0" applyBorder="0" applyAlignment="0" applyProtection="0"/>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69" fillId="0" borderId="44" applyNumberFormat="0" applyFill="0" applyAlignment="0" applyProtection="0">
      <alignment vertical="center"/>
    </xf>
    <xf numFmtId="166" fontId="137" fillId="0" borderId="0" applyNumberFormat="0" applyFill="0" applyBorder="0" applyAlignment="0" applyProtection="0"/>
    <xf numFmtId="166" fontId="169" fillId="0" borderId="44">
      <alignment vertical="center"/>
    </xf>
    <xf numFmtId="166" fontId="169" fillId="0" borderId="44">
      <alignment vertical="center"/>
    </xf>
    <xf numFmtId="166" fontId="169" fillId="0" borderId="44">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lignment vertical="center"/>
    </xf>
    <xf numFmtId="166" fontId="169" fillId="0" borderId="44" applyNumberFormat="0" applyFill="0" applyAlignment="0" applyProtection="0">
      <alignment vertical="center"/>
    </xf>
    <xf numFmtId="166" fontId="169" fillId="0" borderId="44">
      <alignment vertical="center"/>
    </xf>
    <xf numFmtId="166" fontId="169" fillId="0" borderId="44">
      <alignment vertical="center"/>
    </xf>
    <xf numFmtId="166" fontId="169" fillId="0" borderId="44">
      <alignment vertical="center"/>
    </xf>
    <xf numFmtId="166" fontId="170" fillId="0" borderId="12" applyNumberFormat="0" applyFill="0" applyAlignment="0" applyProtection="0"/>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37" fillId="0" borderId="0" applyNumberFormat="0" applyFill="0" applyBorder="0" applyAlignment="0" applyProtection="0"/>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2" fillId="0" borderId="13" applyNumberFormat="0" applyFill="0" applyAlignment="0" applyProtection="0"/>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pplyNumberFormat="0" applyFill="0" applyAlignment="0" applyProtection="0">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45">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2" fillId="0" borderId="0" applyNumberFormat="0" applyFill="0" applyBorder="0" applyAlignment="0" applyProtection="0"/>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pplyNumberFormat="0" applyFill="0" applyBorder="0" applyAlignment="0" applyProtection="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166" fontId="171" fillId="0" borderId="0">
      <alignment vertical="center"/>
    </xf>
    <xf numFmtId="270" fontId="26" fillId="0" borderId="0">
      <protection locked="0"/>
    </xf>
    <xf numFmtId="270" fontId="26" fillId="0" borderId="0">
      <protection locked="0"/>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270" fontId="26" fillId="0" borderId="0">
      <protection locked="0"/>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166" fontId="126" fillId="0" borderId="2" applyNumberFormat="0">
      <alignment horizontal="right" wrapText="1"/>
    </xf>
    <xf numFmtId="270" fontId="26" fillId="0" borderId="0">
      <protection locked="0"/>
    </xf>
    <xf numFmtId="166" fontId="155" fillId="0" borderId="0">
      <protection locked="0"/>
    </xf>
    <xf numFmtId="270" fontId="26" fillId="0" borderId="0">
      <protection locked="0"/>
    </xf>
    <xf numFmtId="166" fontId="173" fillId="0" borderId="22">
      <alignment horizontal="center"/>
    </xf>
    <xf numFmtId="166" fontId="173" fillId="0" borderId="22">
      <alignment horizontal="center"/>
    </xf>
    <xf numFmtId="166" fontId="173" fillId="0" borderId="22">
      <alignment horizontal="center"/>
    </xf>
    <xf numFmtId="166" fontId="173" fillId="0" borderId="22">
      <alignment horizontal="center"/>
    </xf>
    <xf numFmtId="38" fontId="174" fillId="0" borderId="0" applyNumberFormat="0" applyFill="0" applyBorder="0" applyProtection="0">
      <alignment horizontal="center"/>
    </xf>
    <xf numFmtId="166" fontId="173" fillId="0" borderId="22">
      <alignment horizontal="center"/>
    </xf>
    <xf numFmtId="166" fontId="173" fillId="0" borderId="0">
      <alignment horizontal="center"/>
    </xf>
    <xf numFmtId="166" fontId="175" fillId="0" borderId="0">
      <alignment horizontal="center"/>
    </xf>
    <xf numFmtId="166" fontId="176"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166" fontId="176" fillId="0" borderId="0" applyNumberFormat="0" applyFill="0" applyBorder="0" applyAlignment="0" applyProtection="0">
      <alignment vertical="top"/>
      <protection locked="0"/>
    </xf>
    <xf numFmtId="166" fontId="177" fillId="0" borderId="0" applyNumberFormat="0" applyFill="0" applyBorder="0" applyAlignment="0" applyProtection="0">
      <alignment vertical="top"/>
      <protection locked="0"/>
    </xf>
    <xf numFmtId="166" fontId="177" fillId="0" borderId="0" applyNumberFormat="0" applyFill="0" applyBorder="0" applyAlignment="0" applyProtection="0">
      <alignment vertical="top"/>
      <protection locked="0"/>
    </xf>
    <xf numFmtId="166" fontId="178" fillId="0" borderId="0" applyNumberFormat="0" applyFill="0" applyBorder="0" applyAlignment="0" applyProtection="0">
      <alignment vertical="top"/>
      <protection locked="0"/>
    </xf>
    <xf numFmtId="166" fontId="179" fillId="0" borderId="0" applyNumberFormat="0" applyFill="0" applyBorder="0" applyAlignment="0" applyProtection="0">
      <alignment vertical="top"/>
      <protection locked="0"/>
    </xf>
    <xf numFmtId="166" fontId="179" fillId="0" borderId="0" applyNumberFormat="0" applyFill="0" applyBorder="0" applyAlignment="0" applyProtection="0">
      <alignment vertical="top"/>
      <protection locked="0"/>
    </xf>
    <xf numFmtId="166" fontId="180" fillId="0" borderId="0">
      <alignment vertical="top"/>
      <protection locked="0"/>
    </xf>
    <xf numFmtId="166" fontId="179" fillId="0" borderId="0" applyNumberFormat="0" applyFill="0" applyBorder="0" applyAlignment="0" applyProtection="0">
      <alignment vertical="top"/>
      <protection locked="0"/>
    </xf>
    <xf numFmtId="166" fontId="179" fillId="0" borderId="0" applyNumberFormat="0" applyFill="0" applyBorder="0" applyAlignment="0" applyProtection="0">
      <alignment vertical="top"/>
      <protection locked="0"/>
    </xf>
    <xf numFmtId="166" fontId="178" fillId="0" borderId="0">
      <alignment vertical="top"/>
      <protection locked="0"/>
    </xf>
    <xf numFmtId="166" fontId="181" fillId="0" borderId="0" applyNumberFormat="0" applyFill="0" applyBorder="0" applyAlignment="0" applyProtection="0">
      <alignment vertical="top"/>
      <protection locked="0"/>
    </xf>
    <xf numFmtId="166" fontId="182" fillId="0" borderId="0" applyNumberFormat="0" applyFill="0" applyBorder="0" applyAlignment="0" applyProtection="0">
      <alignment vertical="top"/>
      <protection locked="0"/>
    </xf>
    <xf numFmtId="166" fontId="177" fillId="0" borderId="0" applyNumberFormat="0" applyFill="0" applyBorder="0" applyAlignment="0" applyProtection="0">
      <alignment vertical="top"/>
      <protection locked="0"/>
    </xf>
    <xf numFmtId="166" fontId="183" fillId="0" borderId="0" applyNumberFormat="0" applyFill="0" applyBorder="0" applyAlignment="0" applyProtection="0"/>
    <xf numFmtId="166" fontId="183" fillId="0" borderId="0" applyNumberFormat="0" applyFill="0" applyBorder="0" applyAlignment="0" applyProtection="0"/>
    <xf numFmtId="166" fontId="184" fillId="0" borderId="0" applyNumberFormat="0" applyFill="0" applyBorder="0" applyAlignment="0" applyProtection="0"/>
    <xf numFmtId="166" fontId="178" fillId="0" borderId="0">
      <alignment vertical="top"/>
      <protection locked="0"/>
    </xf>
    <xf numFmtId="166" fontId="183" fillId="0" borderId="0" applyNumberFormat="0" applyFill="0" applyBorder="0" applyAlignment="0" applyProtection="0"/>
    <xf numFmtId="166" fontId="177"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193" fontId="37" fillId="0" borderId="0" applyFont="0" applyFill="0" applyBorder="0" applyAlignment="0" applyProtection="0"/>
    <xf numFmtId="49" fontId="66" fillId="0" borderId="0" applyFill="0" applyBorder="0"/>
    <xf numFmtId="49" fontId="66" fillId="0" borderId="0" applyFill="0" applyBorder="0"/>
    <xf numFmtId="49" fontId="66" fillId="0" borderId="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6"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6"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xf numFmtId="10" fontId="66" fillId="89" borderId="3"/>
    <xf numFmtId="10" fontId="66" fillId="89" borderId="3" applyNumberFormat="0" applyBorder="0" applyAlignment="0" applyProtection="0"/>
    <xf numFmtId="10" fontId="66" fillId="86"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6"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6" borderId="3" applyNumberFormat="0" applyBorder="0" applyAlignment="0" applyProtection="0"/>
    <xf numFmtId="10" fontId="66" fillId="86"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6"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0" fontId="66" fillId="89" borderId="3" applyNumberFormat="0" applyBorder="0" applyAlignment="0" applyProtection="0"/>
    <xf numFmtId="168" fontId="6" fillId="0" borderId="0" applyAlignment="0">
      <protection locked="0"/>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8" fontId="6" fillId="0" borderId="0" applyAlignment="0">
      <protection locked="0"/>
    </xf>
    <xf numFmtId="166" fontId="185" fillId="45" borderId="32" applyNumberFormat="0" applyAlignment="0" applyProtection="0">
      <alignment vertical="center"/>
    </xf>
    <xf numFmtId="168" fontId="6" fillId="0" borderId="0" applyAlignment="0">
      <protection locked="0"/>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8" fontId="6" fillId="0" borderId="0" applyAlignment="0">
      <protection locked="0"/>
    </xf>
    <xf numFmtId="168" fontId="6" fillId="0" borderId="0" applyAlignment="0">
      <protection locked="0"/>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8" fontId="6" fillId="0" borderId="0" applyAlignment="0">
      <protection locked="0"/>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4" borderId="32">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4" fontId="62" fillId="97" borderId="0"/>
    <xf numFmtId="164" fontId="63" fillId="98" borderId="0"/>
    <xf numFmtId="166" fontId="125" fillId="34" borderId="0" applyNumberFormat="0" applyFont="0" applyBorder="0" applyAlignment="0" applyProtection="0">
      <alignment horizontal="right"/>
    </xf>
    <xf numFmtId="166" fontId="125" fillId="34" borderId="0">
      <alignment horizontal="right"/>
    </xf>
    <xf numFmtId="38" fontId="164" fillId="99" borderId="0" applyNumberFormat="0" applyBorder="0" applyAlignment="0" applyProtection="0">
      <alignment horizontal="center"/>
    </xf>
    <xf numFmtId="166" fontId="34" fillId="0" borderId="0"/>
    <xf numFmtId="166" fontId="34" fillId="0" borderId="0"/>
    <xf numFmtId="166" fontId="34" fillId="0" borderId="0">
      <protection locked="0"/>
    </xf>
    <xf numFmtId="43" fontId="26" fillId="0" borderId="0" applyFont="0" applyFill="0" applyBorder="0" applyAlignment="0" applyProtection="0"/>
    <xf numFmtId="166" fontId="6" fillId="0" borderId="6">
      <alignment horizontal="center"/>
    </xf>
    <xf numFmtId="217" fontId="52" fillId="0" borderId="0" applyFont="0" applyFill="0" applyBorder="0" applyAlignment="0" applyProtection="0"/>
    <xf numFmtId="38" fontId="186" fillId="0" borderId="0"/>
    <xf numFmtId="38" fontId="187" fillId="0" borderId="0"/>
    <xf numFmtId="38" fontId="188" fillId="0" borderId="0"/>
    <xf numFmtId="38" fontId="125" fillId="0" borderId="0"/>
    <xf numFmtId="166" fontId="97" fillId="0" borderId="0"/>
    <xf numFmtId="166" fontId="97" fillId="0" borderId="0"/>
    <xf numFmtId="1" fontId="189" fillId="0" borderId="0" applyProtection="0">
      <protection locked="0"/>
    </xf>
    <xf numFmtId="186" fontId="26" fillId="0" borderId="0" applyFont="0" applyFill="0" applyBorder="0" applyAlignment="0" applyProtection="0"/>
    <xf numFmtId="186" fontId="26" fillId="0" borderId="0" applyFont="0" applyFill="0" applyBorder="0" applyAlignment="0" applyProtection="0"/>
    <xf numFmtId="191" fontId="37" fillId="0" borderId="0" applyFont="0" applyFill="0" applyBorder="0" applyAlignment="0" applyProtection="0"/>
    <xf numFmtId="166" fontId="127" fillId="87" borderId="0">
      <alignment horizontal="left"/>
    </xf>
    <xf numFmtId="166" fontId="190" fillId="88" borderId="0">
      <alignment horizontal="left"/>
    </xf>
    <xf numFmtId="166" fontId="66" fillId="83" borderId="0"/>
    <xf numFmtId="166" fontId="61" fillId="0" borderId="0" applyFont="0" applyFill="0">
      <alignment horizontal="fill"/>
    </xf>
    <xf numFmtId="166" fontId="61" fillId="0" borderId="0">
      <alignment horizontal="fill"/>
    </xf>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xf numFmtId="222" fontId="29" fillId="0" borderId="0" applyFill="0" applyBorder="0" applyAlignment="0"/>
    <xf numFmtId="222" fontId="29" fillId="0" borderId="0" applyFill="0" applyBorder="0" applyAlignment="0"/>
    <xf numFmtId="222" fontId="29" fillId="0" borderId="0"/>
    <xf numFmtId="190" fontId="62" fillId="0" borderId="0" applyFill="0" applyBorder="0" applyAlignment="0"/>
    <xf numFmtId="190" fontId="63" fillId="0" borderId="0"/>
    <xf numFmtId="190" fontId="62" fillId="0" borderId="0" applyFill="0" applyBorder="0" applyAlignment="0"/>
    <xf numFmtId="225" fontId="29" fillId="0" borderId="0" applyFill="0" applyBorder="0" applyAlignment="0"/>
    <xf numFmtId="225" fontId="29" fillId="0" borderId="0" applyFill="0" applyBorder="0" applyAlignment="0"/>
    <xf numFmtId="225" fontId="29" fillId="0" borderId="0"/>
    <xf numFmtId="222" fontId="29" fillId="0" borderId="0" applyFill="0" applyBorder="0" applyAlignment="0"/>
    <xf numFmtId="222" fontId="29" fillId="0" borderId="0" applyFill="0" applyBorder="0" applyAlignment="0"/>
    <xf numFmtId="222" fontId="29" fillId="0" borderId="0"/>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2" fillId="0" borderId="16" applyNumberFormat="0" applyFill="0" applyAlignment="0" applyProtection="0"/>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pplyNumberFormat="0" applyFill="0" applyAlignment="0" applyProtection="0">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6" fontId="191" fillId="0" borderId="46">
      <alignment vertical="center"/>
    </xf>
    <xf numFmtId="164" fontId="62" fillId="87" borderId="0"/>
    <xf numFmtId="164" fontId="63" fillId="100" borderId="0"/>
    <xf numFmtId="190" fontId="61" fillId="0" borderId="0">
      <alignment horizontal="justify"/>
    </xf>
    <xf numFmtId="190" fontId="61" fillId="0" borderId="0">
      <alignment horizontal="justify"/>
    </xf>
    <xf numFmtId="166" fontId="193" fillId="0" borderId="0" applyNumberFormat="0" applyFont="0" applyBorder="0" applyAlignment="0" applyProtection="0"/>
    <xf numFmtId="166" fontId="194" fillId="0" borderId="0"/>
    <xf numFmtId="166" fontId="195" fillId="0" borderId="0"/>
    <xf numFmtId="271" fontId="78" fillId="0" borderId="0" applyFont="0" applyFill="0" applyBorder="0" applyAlignment="0" applyProtection="0"/>
    <xf numFmtId="186" fontId="26" fillId="0" borderId="0" applyFont="0" applyFill="0" applyBorder="0" applyAlignment="0" applyProtection="0"/>
    <xf numFmtId="272" fontId="26" fillId="0" borderId="0" applyFont="0" applyFill="0" applyBorder="0" applyAlignment="0" applyProtection="0"/>
    <xf numFmtId="273" fontId="26" fillId="0" borderId="0" applyFont="0" applyFill="0" applyBorder="0" applyAlignment="0" applyProtection="0"/>
    <xf numFmtId="38" fontId="52" fillId="0" borderId="0" applyFont="0" applyFill="0" applyBorder="0" applyAlignment="0" applyProtection="0"/>
    <xf numFmtId="38" fontId="77" fillId="0" borderId="0"/>
    <xf numFmtId="263" fontId="29" fillId="0" borderId="0" applyFont="0" applyFill="0" applyBorder="0" applyAlignment="0" applyProtection="0"/>
    <xf numFmtId="40" fontId="52" fillId="0" borderId="0" applyFont="0" applyFill="0" applyBorder="0" applyAlignment="0" applyProtection="0"/>
    <xf numFmtId="274" fontId="26" fillId="0" borderId="0">
      <alignment vertical="center"/>
    </xf>
    <xf numFmtId="166" fontId="196" fillId="0" borderId="22"/>
    <xf numFmtId="166" fontId="196" fillId="0" borderId="22"/>
    <xf numFmtId="166" fontId="196" fillId="0" borderId="22"/>
    <xf numFmtId="166" fontId="196" fillId="0" borderId="22"/>
    <xf numFmtId="275" fontId="102" fillId="0" borderId="0" applyFont="0" applyFill="0" applyBorder="0" applyAlignment="0" applyProtection="0"/>
    <xf numFmtId="276" fontId="102" fillId="0" borderId="0" applyFont="0" applyFill="0" applyBorder="0" applyAlignment="0" applyProtection="0"/>
    <xf numFmtId="277" fontId="52" fillId="0" borderId="0" applyFont="0" applyFill="0" applyBorder="0" applyAlignment="0" applyProtection="0"/>
    <xf numFmtId="278" fontId="52" fillId="0" borderId="0" applyFont="0" applyFill="0" applyBorder="0" applyAlignment="0" applyProtection="0"/>
    <xf numFmtId="279" fontId="52" fillId="0" borderId="0" applyFont="0" applyFill="0" applyBorder="0" applyAlignment="0" applyProtection="0"/>
    <xf numFmtId="280" fontId="52" fillId="0" borderId="0" applyFont="0" applyFill="0" applyBorder="0" applyAlignment="0" applyProtection="0"/>
    <xf numFmtId="281" fontId="26" fillId="0" borderId="0" applyFont="0" applyFill="0" applyBorder="0" applyAlignment="0" applyProtection="0"/>
    <xf numFmtId="282" fontId="26" fillId="0" borderId="0" applyFont="0" applyFill="0" applyBorder="0" applyAlignment="0" applyProtection="0"/>
    <xf numFmtId="283" fontId="52" fillId="0" borderId="0" applyFont="0" applyFill="0" applyBorder="0" applyAlignment="0" applyProtection="0"/>
    <xf numFmtId="283" fontId="77" fillId="0" borderId="0"/>
    <xf numFmtId="166" fontId="26" fillId="0" borderId="0" applyFont="0" applyFill="0" applyBorder="0" applyAlignment="0" applyProtection="0"/>
    <xf numFmtId="284" fontId="29"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98" fontId="26" fillId="0" borderId="0" applyFont="0" applyFill="0" applyBorder="0" applyAlignment="0" applyProtection="0"/>
    <xf numFmtId="285" fontId="26" fillId="0" borderId="0" applyFont="0" applyFill="0" applyBorder="0" applyAlignment="0" applyProtection="0"/>
    <xf numFmtId="286" fontId="5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287" fontId="26" fillId="0" borderId="0" applyFont="0" applyFill="0" applyBorder="0" applyAlignment="0" applyProtection="0"/>
    <xf numFmtId="287" fontId="26" fillId="0" borderId="0" applyFont="0" applyFill="0" applyBorder="0" applyAlignment="0" applyProtection="0"/>
    <xf numFmtId="10" fontId="26" fillId="0" borderId="0" applyFont="0" applyFill="0" applyProtection="0"/>
    <xf numFmtId="10" fontId="26" fillId="0" borderId="0" applyFont="0" applyFill="0" applyProtection="0"/>
    <xf numFmtId="166" fontId="26" fillId="0" borderId="0" applyFont="0" applyFill="0" applyBorder="0" applyAlignment="0" applyProtection="0"/>
    <xf numFmtId="288" fontId="29"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289" fontId="26" fillId="0" borderId="0" applyFont="0" applyFill="0" applyBorder="0" applyAlignment="0" applyProtection="0"/>
    <xf numFmtId="290" fontId="5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291" fontId="26" fillId="0" borderId="0" applyFont="0" applyFill="0" applyBorder="0" applyAlignment="0" applyProtection="0"/>
    <xf numFmtId="291" fontId="26" fillId="0" borderId="0" applyFont="0" applyFill="0" applyBorder="0" applyAlignment="0" applyProtection="0"/>
    <xf numFmtId="12" fontId="26" fillId="0" borderId="0" applyFont="0" applyFill="0" applyProtection="0"/>
    <xf numFmtId="12" fontId="26" fillId="0" borderId="0" applyFont="0" applyFill="0" applyProtection="0"/>
    <xf numFmtId="166" fontId="152" fillId="0" borderId="0">
      <protection locked="0"/>
    </xf>
    <xf numFmtId="279" fontId="52" fillId="0" borderId="0" applyFont="0" applyFill="0" applyBorder="0" applyAlignment="0" applyProtection="0"/>
    <xf numFmtId="280" fontId="52" fillId="0" borderId="0" applyFont="0" applyFill="0" applyBorder="0" applyAlignment="0" applyProtection="0"/>
    <xf numFmtId="292" fontId="37" fillId="0" borderId="0"/>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8" fillId="6" borderId="0" applyNumberFormat="0" applyBorder="0" applyAlignment="0" applyProtection="0"/>
    <xf numFmtId="166" fontId="197" fillId="90" borderId="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lignment vertical="center"/>
    </xf>
    <xf numFmtId="166" fontId="197" fillId="101" borderId="0" applyNumberFormat="0" applyBorder="0" applyAlignment="0" applyProtection="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pplyNumberFormat="0" applyBorder="0" applyAlignment="0" applyProtection="0">
      <alignment vertical="center"/>
    </xf>
    <xf numFmtId="166" fontId="197" fillId="90" borderId="0">
      <alignment vertical="center"/>
    </xf>
    <xf numFmtId="166" fontId="197" fillId="90" borderId="0">
      <alignment vertical="center"/>
    </xf>
    <xf numFmtId="166" fontId="197" fillId="101" borderId="0" applyNumberFormat="0" applyBorder="0" applyAlignment="0" applyProtection="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lignment vertical="center"/>
    </xf>
    <xf numFmtId="166" fontId="197" fillId="90" borderId="0" applyNumberFormat="0" applyBorder="0" applyAlignment="0" applyProtection="0">
      <alignment vertical="center"/>
    </xf>
    <xf numFmtId="2" fontId="158" fillId="89" borderId="0"/>
    <xf numFmtId="166" fontId="6" fillId="0" borderId="0"/>
    <xf numFmtId="37" fontId="199" fillId="0" borderId="0"/>
    <xf numFmtId="37" fontId="200" fillId="0" borderId="0"/>
    <xf numFmtId="166" fontId="201" fillId="0" borderId="20" applyNumberFormat="0" applyFont="0" applyBorder="0" applyProtection="0">
      <alignment horizontal="center" vertical="center"/>
    </xf>
    <xf numFmtId="166" fontId="201" fillId="0" borderId="20" applyNumberFormat="0" applyFont="0" applyBorder="0" applyProtection="0">
      <alignment horizontal="center" vertical="center"/>
    </xf>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71" fillId="0" borderId="0"/>
    <xf numFmtId="166" fontId="34" fillId="0" borderId="0"/>
    <xf numFmtId="166" fontId="67" fillId="0" borderId="0"/>
    <xf numFmtId="293" fontId="26" fillId="0" borderId="0"/>
    <xf numFmtId="293" fontId="26" fillId="0" borderId="0"/>
    <xf numFmtId="293" fontId="26" fillId="0" borderId="0"/>
    <xf numFmtId="293" fontId="26" fillId="0" borderId="0"/>
    <xf numFmtId="166" fontId="202"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52" fillId="0" borderId="0">
      <protection locked="0"/>
    </xf>
    <xf numFmtId="166" fontId="2" fillId="0" borderId="0">
      <alignment vertical="center"/>
      <protection locked="0"/>
    </xf>
    <xf numFmtId="166" fontId="26" fillId="0" borderId="0">
      <protection locked="0"/>
    </xf>
    <xf numFmtId="166" fontId="77" fillId="0" borderId="0">
      <alignment vertical="center"/>
      <protection locked="0"/>
    </xf>
    <xf numFmtId="166" fontId="77"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132"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52" fillId="0" borderId="0">
      <protection locked="0"/>
    </xf>
    <xf numFmtId="166" fontId="2" fillId="0" borderId="0">
      <alignment vertical="center"/>
      <protection locked="0"/>
    </xf>
    <xf numFmtId="166" fontId="26" fillId="0" borderId="0">
      <protection locked="0"/>
    </xf>
    <xf numFmtId="166" fontId="26" fillId="0" borderId="0">
      <protection locked="0"/>
    </xf>
    <xf numFmtId="166" fontId="6" fillId="0" borderId="0">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132"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132"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33" fillId="0" borderId="0">
      <protection locked="0"/>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33" fillId="0" borderId="0">
      <protection locked="0"/>
    </xf>
    <xf numFmtId="166" fontId="33" fillId="0" borderId="0">
      <protection locked="0"/>
    </xf>
    <xf numFmtId="166" fontId="33" fillId="0" borderId="0">
      <protection locked="0"/>
    </xf>
    <xf numFmtId="166" fontId="133" fillId="0" borderId="0">
      <alignment vertical="center"/>
    </xf>
    <xf numFmtId="166" fontId="133" fillId="0" borderId="0">
      <alignment vertical="center"/>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30" fillId="0" borderId="0"/>
    <xf numFmtId="166" fontId="30" fillId="0" borderId="0"/>
    <xf numFmtId="166" fontId="33" fillId="0" borderId="0">
      <protection locked="0"/>
    </xf>
    <xf numFmtId="166" fontId="132" fillId="0" borderId="0">
      <alignment vertical="center"/>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26" fillId="0" borderId="0">
      <protection locked="0"/>
    </xf>
    <xf numFmtId="166" fontId="132" fillId="0" borderId="0">
      <alignment vertical="center"/>
      <protection locked="0"/>
    </xf>
    <xf numFmtId="166" fontId="132" fillId="0" borderId="0">
      <alignment vertical="center"/>
    </xf>
    <xf numFmtId="166" fontId="132" fillId="0" borderId="0">
      <alignment vertical="center"/>
    </xf>
    <xf numFmtId="166" fontId="26" fillId="0" borderId="0">
      <protection locked="0"/>
    </xf>
    <xf numFmtId="166" fontId="26" fillId="0" borderId="0">
      <protection locked="0"/>
    </xf>
    <xf numFmtId="166" fontId="2" fillId="0" borderId="0">
      <alignment vertical="center"/>
      <protection locked="0"/>
    </xf>
    <xf numFmtId="166" fontId="132" fillId="0" borderId="0">
      <alignment vertical="center"/>
    </xf>
    <xf numFmtId="166" fontId="26" fillId="0" borderId="0">
      <protection locked="0"/>
    </xf>
    <xf numFmtId="166" fontId="26" fillId="0" borderId="0">
      <protection locked="0"/>
    </xf>
    <xf numFmtId="166" fontId="30" fillId="0" borderId="0">
      <protection locked="0"/>
    </xf>
    <xf numFmtId="166" fontId="132" fillId="0" borderId="0">
      <alignment vertical="center"/>
    </xf>
    <xf numFmtId="166" fontId="2" fillId="0" borderId="0">
      <alignment vertical="center"/>
    </xf>
    <xf numFmtId="166" fontId="26" fillId="0" borderId="0">
      <protection locked="0"/>
    </xf>
    <xf numFmtId="166" fontId="26" fillId="0" borderId="0">
      <protection locked="0"/>
    </xf>
    <xf numFmtId="166" fontId="6" fillId="0" borderId="0">
      <protection locked="0"/>
    </xf>
    <xf numFmtId="166" fontId="26" fillId="0" borderId="0">
      <protection locked="0"/>
    </xf>
    <xf numFmtId="166" fontId="26" fillId="0" borderId="0">
      <protection locked="0"/>
    </xf>
    <xf numFmtId="166" fontId="132" fillId="0" borderId="0">
      <alignment vertical="center"/>
    </xf>
    <xf numFmtId="166" fontId="132" fillId="0" borderId="0">
      <alignment vertical="center"/>
    </xf>
    <xf numFmtId="166" fontId="2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protection locked="0"/>
    </xf>
    <xf numFmtId="166" fontId="2"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52" fillId="0" borderId="0"/>
    <xf numFmtId="166" fontId="26" fillId="0" borderId="0">
      <protection locked="0"/>
    </xf>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6" fillId="0" borderId="0">
      <protection locked="0"/>
    </xf>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protection locked="0"/>
    </xf>
    <xf numFmtId="166" fontId="26" fillId="0" borderId="0">
      <protection locked="0"/>
    </xf>
    <xf numFmtId="166" fontId="26" fillId="0" borderId="0">
      <protection locked="0"/>
    </xf>
    <xf numFmtId="166" fontId="23" fillId="0" borderId="0"/>
    <xf numFmtId="166" fontId="2" fillId="0" borderId="0">
      <alignment vertical="center"/>
    </xf>
    <xf numFmtId="166" fontId="6" fillId="0" borderId="0">
      <protection locked="0"/>
    </xf>
    <xf numFmtId="166" fontId="26" fillId="0" borderId="0"/>
    <xf numFmtId="166" fontId="23" fillId="0" borderId="0"/>
    <xf numFmtId="166" fontId="23" fillId="0" borderId="0"/>
    <xf numFmtId="166" fontId="23" fillId="0" borderId="0"/>
    <xf numFmtId="166" fontId="23" fillId="0" borderId="0"/>
    <xf numFmtId="166" fontId="23" fillId="0" borderId="0"/>
    <xf numFmtId="166" fontId="23" fillId="0" borderId="0"/>
    <xf numFmtId="166" fontId="23" fillId="0" borderId="0"/>
    <xf numFmtId="166" fontId="23" fillId="0" borderId="0"/>
    <xf numFmtId="166" fontId="23" fillId="0" borderId="0"/>
    <xf numFmtId="166" fontId="23" fillId="0" borderId="0"/>
    <xf numFmtId="166" fontId="26" fillId="0" borderId="0">
      <protection locked="0"/>
    </xf>
    <xf numFmtId="166" fontId="6" fillId="0" borderId="0">
      <protection locked="0"/>
    </xf>
    <xf numFmtId="166" fontId="6" fillId="0" borderId="0">
      <protection locked="0"/>
    </xf>
    <xf numFmtId="166" fontId="26" fillId="0" borderId="0">
      <protection locked="0"/>
    </xf>
    <xf numFmtId="166" fontId="6" fillId="0" borderId="0">
      <protection locked="0"/>
    </xf>
    <xf numFmtId="166" fontId="6" fillId="0" borderId="0">
      <protection locked="0"/>
    </xf>
    <xf numFmtId="166" fontId="6" fillId="0" borderId="0">
      <protection locked="0"/>
    </xf>
    <xf numFmtId="166" fontId="23" fillId="0" borderId="0"/>
    <xf numFmtId="166" fontId="23" fillId="0" borderId="0"/>
    <xf numFmtId="166" fontId="23" fillId="0" borderId="0"/>
    <xf numFmtId="166" fontId="23" fillId="0" borderId="0"/>
    <xf numFmtId="166" fontId="23" fillId="0" borderId="0"/>
    <xf numFmtId="166" fontId="6" fillId="0" borderId="0">
      <protection locked="0"/>
    </xf>
    <xf numFmtId="166" fontId="20" fillId="0" borderId="0"/>
    <xf numFmtId="166" fontId="2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132"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3" fillId="0" borderId="0">
      <protection locked="0"/>
    </xf>
    <xf numFmtId="166" fontId="23" fillId="0" borderId="0">
      <protection locked="0"/>
    </xf>
    <xf numFmtId="166" fontId="23" fillId="0" borderId="0">
      <protection locked="0"/>
    </xf>
    <xf numFmtId="166" fontId="6" fillId="0" borderId="0">
      <protection locked="0"/>
    </xf>
    <xf numFmtId="166" fontId="22" fillId="0" borderId="0"/>
    <xf numFmtId="166" fontId="6" fillId="0" borderId="0">
      <protection locked="0"/>
    </xf>
    <xf numFmtId="166" fontId="1" fillId="0" borderId="0">
      <alignment vertical="center"/>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protection locked="0"/>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xf numFmtId="166" fontId="26" fillId="0" borderId="0"/>
    <xf numFmtId="166" fontId="30" fillId="0" borderId="0">
      <protection locked="0"/>
    </xf>
    <xf numFmtId="166" fontId="20" fillId="0" borderId="0"/>
    <xf numFmtId="166" fontId="6" fillId="0" borderId="0">
      <protection locked="0"/>
    </xf>
    <xf numFmtId="166" fontId="6" fillId="0" borderId="0">
      <protection locked="0"/>
    </xf>
    <xf numFmtId="166" fontId="6" fillId="0" borderId="0">
      <protection locked="0"/>
    </xf>
    <xf numFmtId="166" fontId="20" fillId="0" borderId="0"/>
    <xf numFmtId="166" fontId="20" fillId="0" borderId="0"/>
    <xf numFmtId="166" fontId="20" fillId="0" borderId="0"/>
    <xf numFmtId="166" fontId="23"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26" fillId="0" borderId="0">
      <protection locked="0"/>
    </xf>
    <xf numFmtId="166" fontId="23" fillId="0" borderId="0">
      <protection locked="0"/>
    </xf>
    <xf numFmtId="166" fontId="26" fillId="0" borderId="0">
      <protection locked="0"/>
    </xf>
    <xf numFmtId="166" fontId="32" fillId="0" borderId="0">
      <alignment vertical="center"/>
      <protection locked="0"/>
    </xf>
    <xf numFmtId="166" fontId="2"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 fillId="0" borderId="0">
      <alignment vertical="center"/>
    </xf>
    <xf numFmtId="166" fontId="2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protection locked="0"/>
    </xf>
    <xf numFmtId="166" fontId="26" fillId="0" borderId="0">
      <protection locked="0"/>
    </xf>
    <xf numFmtId="166" fontId="26" fillId="0" borderId="0">
      <protection locked="0"/>
    </xf>
    <xf numFmtId="166" fontId="131" fillId="0" borderId="0"/>
    <xf numFmtId="166" fontId="132" fillId="0" borderId="0">
      <alignment vertical="center"/>
    </xf>
    <xf numFmtId="166" fontId="132" fillId="0" borderId="0">
      <alignment vertical="center"/>
    </xf>
    <xf numFmtId="166" fontId="26" fillId="0" borderId="0">
      <protection locked="0"/>
    </xf>
    <xf numFmtId="166" fontId="2" fillId="0" borderId="0">
      <alignment vertical="center"/>
    </xf>
    <xf numFmtId="166" fontId="77" fillId="0" borderId="0">
      <protection locked="0"/>
    </xf>
    <xf numFmtId="166" fontId="52" fillId="0" borderId="0">
      <protection locked="0"/>
    </xf>
    <xf numFmtId="166" fontId="132" fillId="0" borderId="0">
      <alignment vertical="center"/>
    </xf>
    <xf numFmtId="166" fontId="132" fillId="0" borderId="0">
      <alignment vertical="center"/>
    </xf>
    <xf numFmtId="166" fontId="26" fillId="0" borderId="0">
      <protection locked="0"/>
    </xf>
    <xf numFmtId="166" fontId="2" fillId="0" borderId="0">
      <alignment vertical="center"/>
    </xf>
    <xf numFmtId="166" fontId="2" fillId="0" borderId="0">
      <alignment vertical="center"/>
      <protection locked="0"/>
    </xf>
    <xf numFmtId="166" fontId="132" fillId="0" borderId="0">
      <alignment vertical="center"/>
      <protection locked="0"/>
    </xf>
    <xf numFmtId="166" fontId="26" fillId="0" borderId="0">
      <protection locked="0"/>
    </xf>
    <xf numFmtId="166" fontId="132" fillId="0" borderId="0">
      <alignment vertical="center"/>
    </xf>
    <xf numFmtId="166" fontId="2" fillId="0" borderId="0">
      <alignment vertical="center"/>
    </xf>
    <xf numFmtId="166" fontId="77" fillId="0" borderId="0"/>
    <xf numFmtId="166" fontId="26" fillId="0" borderId="0">
      <protection locked="0"/>
    </xf>
    <xf numFmtId="166" fontId="132" fillId="0" borderId="0">
      <alignment vertical="center"/>
    </xf>
    <xf numFmtId="166" fontId="132" fillId="0" borderId="0">
      <alignment vertical="center"/>
    </xf>
    <xf numFmtId="166" fontId="2" fillId="0" borderId="0">
      <alignment vertical="center"/>
    </xf>
    <xf numFmtId="166" fontId="26" fillId="0" borderId="0">
      <protection locked="0"/>
    </xf>
    <xf numFmtId="166" fontId="2" fillId="0" borderId="0">
      <alignment vertical="center"/>
      <protection locked="0"/>
    </xf>
    <xf numFmtId="166" fontId="131" fillId="0" borderId="0"/>
    <xf numFmtId="166" fontId="26" fillId="0" borderId="0"/>
    <xf numFmtId="166" fontId="2" fillId="0" borderId="0">
      <alignment vertical="center"/>
    </xf>
    <xf numFmtId="166" fontId="26" fillId="0" borderId="0">
      <protection locked="0"/>
    </xf>
    <xf numFmtId="166" fontId="132" fillId="0" borderId="0">
      <alignment vertical="center"/>
    </xf>
    <xf numFmtId="166" fontId="132" fillId="0" borderId="0">
      <alignment vertical="center"/>
    </xf>
    <xf numFmtId="166" fontId="2" fillId="0" borderId="0">
      <alignment vertical="center"/>
      <protection locked="0"/>
    </xf>
    <xf numFmtId="166" fontId="2" fillId="0" borderId="0">
      <alignment vertical="center"/>
    </xf>
    <xf numFmtId="166" fontId="132" fillId="0" borderId="0">
      <alignment vertical="center"/>
    </xf>
    <xf numFmtId="166" fontId="26" fillId="0" borderId="0">
      <protection locked="0"/>
    </xf>
    <xf numFmtId="166" fontId="30" fillId="0" borderId="0">
      <protection locked="0"/>
    </xf>
    <xf numFmtId="166" fontId="2" fillId="0" borderId="0">
      <alignment vertical="center"/>
    </xf>
    <xf numFmtId="166" fontId="26" fillId="0" borderId="0">
      <protection locked="0"/>
    </xf>
    <xf numFmtId="166" fontId="132" fillId="0" borderId="0">
      <alignment vertical="center"/>
    </xf>
    <xf numFmtId="166" fontId="29" fillId="0" borderId="0" applyNumberFormat="0" applyFill="0" applyBorder="0" applyAlignment="0" applyProtection="0"/>
    <xf numFmtId="166" fontId="2" fillId="0" borderId="0">
      <alignment vertical="center"/>
    </xf>
    <xf numFmtId="166" fontId="132" fillId="0" borderId="0">
      <alignment vertical="center"/>
    </xf>
    <xf numFmtId="166" fontId="23"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32" fillId="0" borderId="0">
      <alignment vertical="center"/>
    </xf>
    <xf numFmtId="166" fontId="26" fillId="0" borderId="0">
      <protection locked="0"/>
    </xf>
    <xf numFmtId="166" fontId="30" fillId="0" borderId="0">
      <protection locked="0"/>
    </xf>
    <xf numFmtId="166" fontId="1" fillId="0" borderId="0">
      <protection locked="0"/>
    </xf>
    <xf numFmtId="166" fontId="1" fillId="0" borderId="0">
      <protection locked="0"/>
    </xf>
    <xf numFmtId="166" fontId="1" fillId="0" borderId="0">
      <protection locked="0"/>
    </xf>
    <xf numFmtId="166" fontId="1" fillId="0" borderId="0">
      <protection locked="0"/>
    </xf>
    <xf numFmtId="166" fontId="1" fillId="0" borderId="0">
      <protection locked="0"/>
    </xf>
    <xf numFmtId="166" fontId="30" fillId="0" borderId="0">
      <protection locked="0"/>
    </xf>
    <xf numFmtId="166" fontId="32" fillId="0" borderId="0">
      <protection locked="0"/>
    </xf>
    <xf numFmtId="166" fontId="1" fillId="0" borderId="0">
      <protection locked="0"/>
    </xf>
    <xf numFmtId="166" fontId="1" fillId="0" borderId="0">
      <protection locked="0"/>
    </xf>
    <xf numFmtId="166" fontId="1" fillId="0" borderId="0">
      <protection locked="0"/>
    </xf>
    <xf numFmtId="166" fontId="1" fillId="0" borderId="0">
      <protection locked="0"/>
    </xf>
    <xf numFmtId="166" fontId="23" fillId="0" borderId="0"/>
    <xf numFmtId="166" fontId="26" fillId="0" borderId="0">
      <protection locked="0"/>
    </xf>
    <xf numFmtId="166" fontId="26" fillId="0" borderId="0">
      <protection locked="0"/>
    </xf>
    <xf numFmtId="166" fontId="23" fillId="0" borderId="0">
      <protection locked="0"/>
    </xf>
    <xf numFmtId="166" fontId="133" fillId="0" borderId="0">
      <alignment vertical="center"/>
    </xf>
    <xf numFmtId="166" fontId="2" fillId="0" borderId="0">
      <alignment vertical="center"/>
    </xf>
    <xf numFmtId="166" fontId="6" fillId="0" borderId="0">
      <protection locked="0"/>
    </xf>
    <xf numFmtId="166" fontId="2" fillId="0" borderId="0">
      <alignment vertical="center"/>
    </xf>
    <xf numFmtId="166" fontId="23" fillId="0" borderId="0"/>
    <xf numFmtId="166" fontId="6" fillId="0" borderId="0">
      <protection locked="0"/>
    </xf>
    <xf numFmtId="166" fontId="132" fillId="0" borderId="0">
      <alignment vertical="center"/>
    </xf>
    <xf numFmtId="166" fontId="26" fillId="0" borderId="0">
      <protection locked="0"/>
    </xf>
    <xf numFmtId="166" fontId="132" fillId="0" borderId="0">
      <alignment vertical="center"/>
    </xf>
    <xf numFmtId="166" fontId="132" fillId="0" borderId="0">
      <alignment vertical="center"/>
    </xf>
    <xf numFmtId="166" fontId="23" fillId="0" borderId="0"/>
    <xf numFmtId="166" fontId="23" fillId="0" borderId="0"/>
    <xf numFmtId="166" fontId="23" fillId="0" borderId="0"/>
    <xf numFmtId="166" fontId="23" fillId="0" borderId="0"/>
    <xf numFmtId="166" fontId="23" fillId="0" borderId="0"/>
    <xf numFmtId="166" fontId="6" fillId="0" borderId="0">
      <protection locked="0"/>
    </xf>
    <xf numFmtId="166" fontId="32" fillId="0" borderId="0">
      <alignment vertical="center"/>
    </xf>
    <xf numFmtId="166" fontId="23" fillId="0" borderId="0"/>
    <xf numFmtId="166" fontId="30" fillId="0" borderId="0">
      <protection locked="0"/>
    </xf>
    <xf numFmtId="166" fontId="23" fillId="0" borderId="0"/>
    <xf numFmtId="166" fontId="23" fillId="0" borderId="0"/>
    <xf numFmtId="166" fontId="23" fillId="0" borderId="0"/>
    <xf numFmtId="166" fontId="23" fillId="0" borderId="0"/>
    <xf numFmtId="166" fontId="23" fillId="0" borderId="0"/>
    <xf numFmtId="166" fontId="23" fillId="0" borderId="0"/>
    <xf numFmtId="166" fontId="23" fillId="0" borderId="0"/>
    <xf numFmtId="166" fontId="30" fillId="0" borderId="0">
      <protection locked="0"/>
    </xf>
    <xf numFmtId="166" fontId="23" fillId="0" borderId="0"/>
    <xf numFmtId="166" fontId="23" fillId="0" borderId="0"/>
    <xf numFmtId="166" fontId="23" fillId="0" borderId="0"/>
    <xf numFmtId="166" fontId="23" fillId="0" borderId="0"/>
    <xf numFmtId="166" fontId="23" fillId="0" borderId="0"/>
    <xf numFmtId="166" fontId="23" fillId="0" borderId="0"/>
    <xf numFmtId="166" fontId="26" fillId="0" borderId="0">
      <protection locked="0"/>
    </xf>
    <xf numFmtId="166" fontId="26" fillId="0" borderId="0">
      <protection locked="0"/>
    </xf>
    <xf numFmtId="166" fontId="2" fillId="0" borderId="0">
      <alignment vertical="center"/>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 fillId="0" borderId="0">
      <alignment vertical="center"/>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6" fillId="0" borderId="0">
      <protection locked="0"/>
    </xf>
    <xf numFmtId="166" fontId="26" fillId="0" borderId="0">
      <protection locked="0"/>
    </xf>
    <xf numFmtId="166" fontId="26" fillId="0" borderId="0">
      <protection locked="0"/>
    </xf>
    <xf numFmtId="166" fontId="9" fillId="0" borderId="0"/>
    <xf numFmtId="166" fontId="2" fillId="0" borderId="0">
      <alignment vertical="center"/>
    </xf>
    <xf numFmtId="166" fontId="132" fillId="0" borderId="0">
      <alignment vertical="center"/>
    </xf>
    <xf numFmtId="166" fontId="29" fillId="0" borderId="0">
      <alignment vertical="center"/>
      <protection locked="0"/>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9" fillId="0" borderId="0">
      <alignment vertical="center"/>
    </xf>
    <xf numFmtId="166" fontId="2" fillId="0" borderId="0">
      <alignment vertical="center"/>
    </xf>
    <xf numFmtId="166" fontId="1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xf numFmtId="166" fontId="23" fillId="0" borderId="0">
      <protection locked="0"/>
    </xf>
    <xf numFmtId="166" fontId="23" fillId="0" borderId="0">
      <protection locked="0"/>
    </xf>
    <xf numFmtId="166" fontId="23"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131"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29" fillId="0" borderId="0">
      <alignment vertical="center"/>
    </xf>
    <xf numFmtId="166" fontId="2"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77" fillId="0" borderId="0"/>
    <xf numFmtId="166" fontId="77" fillId="0" borderId="0"/>
    <xf numFmtId="166" fontId="77" fillId="0" borderId="0"/>
    <xf numFmtId="166" fontId="77" fillId="0" borderId="0"/>
    <xf numFmtId="166" fontId="77" fillId="0" borderId="0"/>
    <xf numFmtId="166" fontId="77" fillId="0" borderId="0"/>
    <xf numFmtId="166" fontId="6" fillId="0" borderId="0">
      <protection locked="0"/>
    </xf>
    <xf numFmtId="166" fontId="6" fillId="0" borderId="0">
      <protection locked="0"/>
    </xf>
    <xf numFmtId="166" fontId="52" fillId="0" borderId="0">
      <protection locked="0"/>
    </xf>
    <xf numFmtId="166" fontId="33" fillId="0" borderId="0"/>
    <xf numFmtId="166" fontId="77" fillId="0" borderId="0"/>
    <xf numFmtId="166" fontId="26" fillId="0" borderId="0"/>
    <xf numFmtId="166" fontId="33" fillId="0" borderId="0"/>
    <xf numFmtId="166" fontId="2" fillId="0" borderId="0">
      <alignment vertical="center"/>
    </xf>
    <xf numFmtId="166" fontId="29" fillId="0" borderId="0">
      <alignment vertical="center"/>
    </xf>
    <xf numFmtId="166" fontId="52" fillId="0" borderId="0">
      <protection locked="0"/>
    </xf>
    <xf numFmtId="166" fontId="77" fillId="0" borderId="0">
      <protection locked="0"/>
    </xf>
    <xf numFmtId="166" fontId="77" fillId="0" borderId="0"/>
    <xf numFmtId="166" fontId="52" fillId="0" borderId="0">
      <protection locked="0"/>
    </xf>
    <xf numFmtId="166" fontId="23" fillId="0" borderId="0">
      <protection locked="0"/>
    </xf>
    <xf numFmtId="166" fontId="132" fillId="0" borderId="0">
      <alignment vertical="center"/>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52" fillId="0" borderId="0">
      <protection locked="0"/>
    </xf>
    <xf numFmtId="166" fontId="77" fillId="0" borderId="0">
      <protection locked="0"/>
    </xf>
    <xf numFmtId="166" fontId="29" fillId="0" borderId="0">
      <alignment vertical="center"/>
    </xf>
    <xf numFmtId="166" fontId="132" fillId="0" borderId="0">
      <alignment vertical="center"/>
    </xf>
    <xf numFmtId="166" fontId="77" fillId="0" borderId="0"/>
    <xf numFmtId="166" fontId="6" fillId="0" borderId="0">
      <protection locked="0"/>
    </xf>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132" fillId="0" borderId="0">
      <alignment vertical="center"/>
    </xf>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6" fillId="0" borderId="0">
      <protection locked="0"/>
    </xf>
    <xf numFmtId="166" fontId="6" fillId="0" borderId="0">
      <protection locked="0"/>
    </xf>
    <xf numFmtId="166" fontId="6" fillId="0" borderId="0">
      <protection locked="0"/>
    </xf>
    <xf numFmtId="166" fontId="23" fillId="0" borderId="0"/>
    <xf numFmtId="166" fontId="23" fillId="0" borderId="0"/>
    <xf numFmtId="166" fontId="23" fillId="0" borderId="0"/>
    <xf numFmtId="166" fontId="23" fillId="0" borderId="0"/>
    <xf numFmtId="166" fontId="23" fillId="0" borderId="0"/>
    <xf numFmtId="166" fontId="6" fillId="0" borderId="0">
      <protection locked="0"/>
    </xf>
    <xf numFmtId="166" fontId="30" fillId="0" borderId="0">
      <protection locked="0"/>
    </xf>
    <xf numFmtId="166" fontId="52" fillId="0" borderId="0">
      <protection locked="0"/>
    </xf>
    <xf numFmtId="166" fontId="2" fillId="0" borderId="0"/>
    <xf numFmtId="166" fontId="30" fillId="0" borderId="0"/>
    <xf numFmtId="166" fontId="52" fillId="0" borderId="0">
      <protection locked="0"/>
    </xf>
    <xf numFmtId="166" fontId="29" fillId="0" borderId="0"/>
    <xf numFmtId="166" fontId="32"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1" fillId="0" borderId="0">
      <alignment vertical="center"/>
    </xf>
    <xf numFmtId="166" fontId="2" fillId="0" borderId="0">
      <alignment vertical="center"/>
      <protection locked="0"/>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133"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133" fillId="0" borderId="0">
      <alignment vertical="center"/>
    </xf>
    <xf numFmtId="166" fontId="2" fillId="0" borderId="0">
      <alignment vertical="center"/>
      <protection locked="0"/>
    </xf>
    <xf numFmtId="166" fontId="23" fillId="0" borderId="0"/>
    <xf numFmtId="166" fontId="26" fillId="0" borderId="0">
      <protection locked="0"/>
    </xf>
    <xf numFmtId="166" fontId="22" fillId="0" borderId="0"/>
    <xf numFmtId="166" fontId="22" fillId="0" borderId="0">
      <protection locked="0"/>
    </xf>
    <xf numFmtId="166" fontId="23" fillId="0" borderId="0">
      <protection locked="0"/>
    </xf>
    <xf numFmtId="166" fontId="26" fillId="0" borderId="0">
      <protection locked="0"/>
    </xf>
    <xf numFmtId="166" fontId="132" fillId="0" borderId="0">
      <alignment vertical="center"/>
    </xf>
    <xf numFmtId="166" fontId="77" fillId="0" borderId="0">
      <protection locked="0"/>
    </xf>
    <xf numFmtId="166" fontId="32" fillId="0" borderId="0">
      <alignment vertical="center"/>
      <protection locked="0"/>
    </xf>
    <xf numFmtId="166" fontId="32" fillId="0" borderId="0">
      <alignment vertical="center"/>
      <protection locked="0"/>
    </xf>
    <xf numFmtId="166" fontId="2" fillId="0" borderId="0">
      <alignment vertical="center"/>
      <protection locked="0"/>
    </xf>
    <xf numFmtId="166" fontId="52" fillId="0" borderId="0"/>
    <xf numFmtId="166" fontId="32" fillId="0" borderId="0">
      <alignment vertical="center"/>
      <protection locked="0"/>
    </xf>
    <xf numFmtId="166" fontId="1" fillId="0" borderId="0">
      <alignment vertical="center"/>
    </xf>
    <xf numFmtId="166" fontId="1" fillId="0" borderId="0">
      <alignment vertical="center"/>
    </xf>
    <xf numFmtId="166" fontId="52"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23" fillId="0" borderId="0">
      <protection locked="0"/>
    </xf>
    <xf numFmtId="166" fontId="1" fillId="0" borderId="0">
      <protection locked="0"/>
    </xf>
    <xf numFmtId="166" fontId="26" fillId="0" borderId="0">
      <protection locked="0"/>
    </xf>
    <xf numFmtId="166" fontId="6" fillId="0" borderId="0">
      <protection locked="0"/>
    </xf>
    <xf numFmtId="166" fontId="133" fillId="0" borderId="0">
      <alignment vertical="center"/>
    </xf>
    <xf numFmtId="166" fontId="52" fillId="0" borderId="0">
      <protection locked="0"/>
    </xf>
    <xf numFmtId="166" fontId="77" fillId="0" borderId="0">
      <protection locked="0"/>
    </xf>
    <xf numFmtId="166" fontId="2" fillId="0" borderId="0">
      <alignment vertical="center"/>
      <protection locked="0"/>
    </xf>
    <xf numFmtId="166" fontId="132" fillId="0" borderId="0">
      <alignment vertical="center"/>
    </xf>
    <xf numFmtId="166" fontId="132" fillId="0" borderId="0">
      <alignment vertical="center"/>
    </xf>
    <xf numFmtId="166" fontId="2" fillId="0" borderId="0">
      <alignment vertical="center"/>
      <protection locked="0"/>
    </xf>
    <xf numFmtId="166" fontId="23" fillId="0" borderId="0">
      <protection locked="0"/>
    </xf>
    <xf numFmtId="166" fontId="33" fillId="0" borderId="0"/>
    <xf numFmtId="166" fontId="23" fillId="0" borderId="0"/>
    <xf numFmtId="166" fontId="23" fillId="0" borderId="0"/>
    <xf numFmtId="166" fontId="23" fillId="0" borderId="0"/>
    <xf numFmtId="166" fontId="30" fillId="0" borderId="0">
      <protection locked="0"/>
    </xf>
    <xf numFmtId="166" fontId="33" fillId="0" borderId="0"/>
    <xf numFmtId="166" fontId="23" fillId="0" borderId="0">
      <protection locked="0"/>
    </xf>
    <xf numFmtId="166" fontId="23" fillId="0" borderId="0">
      <protection locked="0"/>
    </xf>
    <xf numFmtId="166" fontId="23" fillId="0" borderId="0">
      <protection locked="0"/>
    </xf>
    <xf numFmtId="166" fontId="1" fillId="0" borderId="0">
      <alignment vertical="center"/>
      <protection locked="0"/>
    </xf>
    <xf numFmtId="166" fontId="132" fillId="0" borderId="0">
      <alignment vertical="center"/>
      <protection locked="0"/>
    </xf>
    <xf numFmtId="166" fontId="23" fillId="0" borderId="0"/>
    <xf numFmtId="166" fontId="23" fillId="0" borderId="0">
      <protection locked="0"/>
    </xf>
    <xf numFmtId="166" fontId="23" fillId="0" borderId="0"/>
    <xf numFmtId="166" fontId="23" fillId="0" borderId="0"/>
    <xf numFmtId="166" fontId="30" fillId="0" borderId="0"/>
    <xf numFmtId="166" fontId="30" fillId="0" borderId="0"/>
    <xf numFmtId="166" fontId="2" fillId="0" borderId="0">
      <alignment vertical="center"/>
    </xf>
    <xf numFmtId="166" fontId="30" fillId="0" borderId="0">
      <protection locked="0"/>
    </xf>
    <xf numFmtId="166" fontId="132" fillId="0" borderId="0">
      <alignment vertical="center"/>
      <protection locked="0"/>
    </xf>
    <xf numFmtId="166" fontId="132" fillId="0" borderId="0">
      <alignment vertical="center"/>
      <protection locked="0"/>
    </xf>
    <xf numFmtId="166" fontId="26" fillId="0" borderId="0">
      <protection locked="0"/>
    </xf>
    <xf numFmtId="166" fontId="2" fillId="0" borderId="0">
      <alignment vertical="center"/>
      <protection locked="0"/>
    </xf>
    <xf numFmtId="166" fontId="30" fillId="0" borderId="0">
      <protection locked="0"/>
    </xf>
    <xf numFmtId="166" fontId="32" fillId="0" borderId="0">
      <alignment vertical="center"/>
      <protection locked="0"/>
    </xf>
    <xf numFmtId="166" fontId="132" fillId="0" borderId="0">
      <alignment vertical="center"/>
      <protection locked="0"/>
    </xf>
    <xf numFmtId="166" fontId="6" fillId="0" borderId="0">
      <protection locked="0"/>
    </xf>
    <xf numFmtId="166" fontId="30" fillId="0" borderId="0">
      <protection locked="0"/>
    </xf>
    <xf numFmtId="166" fontId="132" fillId="0" borderId="0">
      <alignment vertical="center"/>
    </xf>
    <xf numFmtId="166" fontId="132" fillId="0" borderId="0">
      <alignment vertical="center"/>
    </xf>
    <xf numFmtId="166" fontId="26" fillId="0" borderId="0"/>
    <xf numFmtId="166" fontId="26" fillId="0" borderId="23" quotePrefix="1" applyBorder="0">
      <alignment horizontal="distributed" vertical="top" textRotation="255" wrapText="1" justifyLastLine="1"/>
      <protection locked="0" hidden="1"/>
    </xf>
    <xf numFmtId="166" fontId="2" fillId="0" borderId="0">
      <alignment vertical="center"/>
    </xf>
    <xf numFmtId="166" fontId="131" fillId="0" borderId="0"/>
    <xf numFmtId="166" fontId="1" fillId="0" borderId="0"/>
    <xf numFmtId="166" fontId="1" fillId="0" borderId="0"/>
    <xf numFmtId="166" fontId="2" fillId="0" borderId="0">
      <alignment vertical="center"/>
      <protection locked="0"/>
    </xf>
    <xf numFmtId="166" fontId="2" fillId="0" borderId="0">
      <alignment vertical="center"/>
      <protection locked="0"/>
    </xf>
    <xf numFmtId="166" fontId="1" fillId="0" borderId="0">
      <alignment vertical="center"/>
    </xf>
    <xf numFmtId="166" fontId="2" fillId="0" borderId="0">
      <alignment vertical="center"/>
      <protection locked="0"/>
    </xf>
    <xf numFmtId="166" fontId="26" fillId="0" borderId="0"/>
    <xf numFmtId="166" fontId="26" fillId="0" borderId="0"/>
    <xf numFmtId="166" fontId="132" fillId="0" borderId="0">
      <alignment vertical="center"/>
      <protection locked="0"/>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23" fillId="0" borderId="0">
      <alignment vertical="center"/>
    </xf>
    <xf numFmtId="166" fontId="23" fillId="0" borderId="0"/>
    <xf numFmtId="166" fontId="2" fillId="0" borderId="0">
      <alignment vertical="center"/>
      <protection locked="0"/>
    </xf>
    <xf numFmtId="166" fontId="132" fillId="0" borderId="0">
      <alignment vertical="center"/>
      <protection locked="0"/>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23"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132" fillId="0" borderId="0">
      <alignment vertical="center"/>
    </xf>
    <xf numFmtId="166" fontId="23" fillId="0" borderId="0">
      <alignment vertical="center"/>
    </xf>
    <xf numFmtId="166" fontId="23" fillId="0" borderId="0">
      <alignment vertical="center"/>
    </xf>
    <xf numFmtId="166" fontId="23" fillId="0" borderId="0">
      <alignment vertical="center"/>
    </xf>
    <xf numFmtId="166" fontId="23" fillId="0" borderId="0">
      <alignment vertical="center"/>
    </xf>
    <xf numFmtId="166" fontId="13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132"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6" fillId="0" borderId="0">
      <protection locked="0"/>
    </xf>
    <xf numFmtId="166" fontId="132" fillId="0" borderId="0">
      <alignment vertical="center"/>
      <protection locked="0"/>
    </xf>
    <xf numFmtId="166" fontId="23" fillId="0" borderId="0"/>
    <xf numFmtId="166" fontId="23" fillId="0" borderId="0">
      <alignment vertical="center"/>
    </xf>
    <xf numFmtId="166" fontId="29"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132" fillId="0" borderId="0">
      <alignment vertical="center"/>
    </xf>
    <xf numFmtId="166" fontId="2" fillId="0" borderId="0">
      <alignment vertical="center"/>
    </xf>
    <xf numFmtId="166" fontId="132" fillId="0" borderId="0">
      <alignment vertical="center"/>
    </xf>
    <xf numFmtId="166" fontId="1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3" fillId="0" borderId="0">
      <alignment vertical="center"/>
    </xf>
    <xf numFmtId="166" fontId="23" fillId="0" borderId="0">
      <alignment vertical="center"/>
    </xf>
    <xf numFmtId="166" fontId="132" fillId="0" borderId="0">
      <alignment vertical="center"/>
    </xf>
    <xf numFmtId="166" fontId="26" fillId="0" borderId="0">
      <protection locked="0"/>
    </xf>
    <xf numFmtId="166" fontId="1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9" fillId="0" borderId="0"/>
    <xf numFmtId="166" fontId="33" fillId="0" borderId="0"/>
    <xf numFmtId="166" fontId="33" fillId="0" borderId="0"/>
    <xf numFmtId="166" fontId="52" fillId="0" borderId="0">
      <protection locked="0"/>
    </xf>
    <xf numFmtId="166" fontId="33" fillId="0" borderId="0"/>
    <xf numFmtId="166" fontId="132" fillId="0" borderId="0">
      <alignment vertical="center"/>
    </xf>
    <xf numFmtId="166" fontId="203" fillId="0" borderId="0"/>
    <xf numFmtId="166" fontId="26" fillId="0" borderId="0"/>
    <xf numFmtId="166" fontId="204" fillId="0" borderId="0">
      <alignment horizontal="center"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04" fillId="0" borderId="0">
      <alignment horizontal="center"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04" fillId="0" borderId="0">
      <alignment horizontal="center" vertical="center"/>
    </xf>
    <xf numFmtId="166" fontId="29" fillId="81" borderId="47" applyNumberFormat="0" applyFont="0" applyAlignment="0" applyProtection="0">
      <alignment vertical="center"/>
    </xf>
    <xf numFmtId="166" fontId="204" fillId="0" borderId="0">
      <alignment horizontal="center"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3" fillId="9" borderId="18" applyNumberFormat="0" applyFont="0" applyAlignment="0" applyProtection="0"/>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3" fillId="86" borderId="47">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04" fillId="0" borderId="0">
      <alignment horizontal="center"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6" fillId="0" borderId="0"/>
    <xf numFmtId="166" fontId="26" fillId="0" borderId="0" applyFont="0" applyFill="0" applyBorder="0" applyAlignment="0" applyProtection="0"/>
    <xf numFmtId="166" fontId="26" fillId="0" borderId="0" applyFont="0" applyFill="0" applyBorder="0" applyAlignment="0" applyProtection="0"/>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6" fillId="7" borderId="15" applyNumberFormat="0" applyAlignment="0" applyProtection="0"/>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3" borderId="48">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40" fontId="207" fillId="89" borderId="0">
      <alignment horizontal="right"/>
    </xf>
    <xf numFmtId="166" fontId="208" fillId="89" borderId="0">
      <alignment horizontal="right"/>
    </xf>
    <xf numFmtId="166" fontId="209" fillId="89" borderId="25"/>
    <xf numFmtId="166" fontId="209" fillId="89" borderId="25"/>
    <xf numFmtId="166" fontId="209" fillId="0" borderId="0" applyBorder="0">
      <alignment horizontal="centerContinuous"/>
    </xf>
    <xf numFmtId="166" fontId="209" fillId="0" borderId="0">
      <alignment horizontal="centerContinuous"/>
    </xf>
    <xf numFmtId="49" fontId="210" fillId="99" borderId="0" applyBorder="0">
      <alignment horizontal="centerContinuous"/>
    </xf>
    <xf numFmtId="49" fontId="210" fillId="99" borderId="0">
      <alignment horizontal="centerContinuous"/>
    </xf>
    <xf numFmtId="166" fontId="66" fillId="0" borderId="0" applyFill="0" applyBorder="0" applyProtection="0">
      <alignment horizontal="center" vertical="center"/>
    </xf>
    <xf numFmtId="166" fontId="66" fillId="0" borderId="0">
      <alignment horizontal="center" vertical="center"/>
    </xf>
    <xf numFmtId="294" fontId="29" fillId="0" borderId="0" applyFill="0" applyBorder="0">
      <alignment horizontal="right"/>
    </xf>
    <xf numFmtId="294" fontId="29" fillId="0" borderId="0" applyFill="0" applyBorder="0">
      <alignment horizontal="right"/>
    </xf>
    <xf numFmtId="294" fontId="29" fillId="0" borderId="0">
      <alignment horizontal="right"/>
    </xf>
    <xf numFmtId="14" fontId="101" fillId="0" borderId="0">
      <alignment horizontal="center" wrapText="1"/>
      <protection locked="0"/>
    </xf>
    <xf numFmtId="9" fontId="6" fillId="0" borderId="0" applyFont="0" applyFill="0" applyBorder="0" applyAlignment="0" applyProtection="0"/>
    <xf numFmtId="10" fontId="6" fillId="0" borderId="0" applyFont="0" applyFill="0" applyBorder="0" applyAlignment="0" applyProtection="0"/>
    <xf numFmtId="224" fontId="29" fillId="0" borderId="0" applyFont="0" applyFill="0" applyBorder="0" applyAlignment="0" applyProtection="0"/>
    <xf numFmtId="224" fontId="29" fillId="0" borderId="0" applyFont="0" applyFill="0" applyBorder="0" applyAlignment="0" applyProtection="0"/>
    <xf numFmtId="224" fontId="29" fillId="0" borderId="0"/>
    <xf numFmtId="295" fontId="29" fillId="0" borderId="0" applyFont="0" applyFill="0" applyBorder="0" applyAlignment="0" applyProtection="0"/>
    <xf numFmtId="295" fontId="29" fillId="0" borderId="0" applyFont="0" applyFill="0" applyBorder="0" applyAlignment="0" applyProtection="0"/>
    <xf numFmtId="295" fontId="29" fillId="0" borderId="0"/>
    <xf numFmtId="10" fontId="26" fillId="0" borderId="0" applyFont="0" applyFill="0" applyBorder="0" applyAlignment="0" applyProtection="0"/>
    <xf numFmtId="10" fontId="26" fillId="0" borderId="0" applyFont="0" applyFill="0" applyBorder="0" applyAlignment="0" applyProtection="0"/>
    <xf numFmtId="10" fontId="26" fillId="0" borderId="0"/>
    <xf numFmtId="9" fontId="26"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xf numFmtId="9" fontId="52" fillId="0" borderId="0" applyFont="0" applyFill="0" applyBorder="0" applyAlignment="0" applyProtection="0">
      <alignment vertical="center"/>
    </xf>
    <xf numFmtId="9" fontId="132"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3" fillId="0" borderId="0" applyFont="0" applyFill="0" applyBorder="0" applyAlignment="0" applyProtection="0">
      <alignment vertical="center"/>
    </xf>
    <xf numFmtId="9" fontId="26"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alignment vertical="center"/>
    </xf>
    <xf numFmtId="9" fontId="23" fillId="0" borderId="0" applyFont="0" applyFill="0" applyBorder="0" applyAlignment="0" applyProtection="0"/>
    <xf numFmtId="9" fontId="2" fillId="0" borderId="0" applyFont="0" applyFill="0" applyBorder="0" applyAlignment="0" applyProtection="0">
      <alignment vertical="center"/>
    </xf>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xf numFmtId="9" fontId="33"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6" fillId="0" borderId="0" applyFont="0" applyFill="0" applyBorder="0" applyAlignment="0" applyProtection="0"/>
    <xf numFmtId="9" fontId="2" fillId="0" borderId="0" applyFont="0" applyFill="0" applyBorder="0" applyAlignment="0" applyProtection="0"/>
    <xf numFmtId="9" fontId="32" fillId="0" borderId="0">
      <alignment vertical="center"/>
    </xf>
    <xf numFmtId="9" fontId="32" fillId="0" borderId="0">
      <alignment vertical="center"/>
    </xf>
    <xf numFmtId="9" fontId="132"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6"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xf numFmtId="9" fontId="23" fillId="0" borderId="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2" fillId="0" borderId="0" applyFont="0" applyFill="0" applyBorder="0" applyAlignment="0" applyProtection="0">
      <alignmen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2" fillId="0" borderId="0" applyFont="0" applyFill="0" applyBorder="0" applyAlignment="0" applyProtection="0">
      <alignment vertical="center"/>
    </xf>
    <xf numFmtId="9" fontId="30" fillId="0" borderId="0" applyFont="0" applyFill="0" applyBorder="0" applyAlignment="0" applyProtection="0"/>
    <xf numFmtId="9" fontId="6" fillId="0" borderId="0" applyFont="0" applyFill="0" applyBorder="0" applyAlignment="0" applyProtection="0">
      <alignment vertical="center"/>
    </xf>
    <xf numFmtId="9" fontId="132" fillId="0" borderId="0" applyFont="0" applyFill="0" applyBorder="0" applyAlignment="0" applyProtection="0">
      <alignment vertical="center"/>
    </xf>
    <xf numFmtId="9" fontId="132" fillId="0" borderId="0" applyFont="0" applyFill="0" applyBorder="0" applyAlignment="0" applyProtection="0">
      <alignment vertical="center"/>
    </xf>
    <xf numFmtId="9" fontId="23" fillId="0" borderId="0">
      <alignment vertical="center"/>
    </xf>
    <xf numFmtId="9" fontId="23" fillId="0" borderId="0">
      <alignment vertical="center"/>
    </xf>
    <xf numFmtId="9" fontId="32" fillId="0" borderId="0" applyFont="0" applyFill="0" applyBorder="0" applyAlignment="0" applyProtection="0">
      <alignment vertical="center"/>
    </xf>
    <xf numFmtId="9" fontId="26" fillId="0" borderId="0" applyFont="0" applyFill="0" applyBorder="0" applyAlignment="0" applyProtection="0"/>
    <xf numFmtId="9" fontId="133" fillId="0" borderId="0" applyFont="0" applyFill="0" applyBorder="0" applyAlignment="0" applyProtection="0">
      <alignment vertical="center"/>
    </xf>
    <xf numFmtId="9" fontId="26" fillId="0" borderId="0" applyFont="0" applyFill="0" applyBorder="0" applyAlignment="0" applyProtection="0">
      <alignment vertical="center"/>
    </xf>
    <xf numFmtId="9" fontId="132" fillId="0" borderId="0" applyFont="0" applyFill="0" applyBorder="0" applyAlignment="0" applyProtection="0">
      <alignment vertical="center"/>
    </xf>
    <xf numFmtId="9" fontId="132" fillId="0" borderId="0" applyFont="0" applyFill="0" applyBorder="0" applyAlignment="0" applyProtection="0">
      <alignment vertical="center"/>
    </xf>
    <xf numFmtId="9" fontId="2" fillId="0" borderId="0" applyFont="0" applyFill="0" applyBorder="0" applyAlignment="0" applyProtection="0"/>
    <xf numFmtId="9" fontId="26" fillId="0" borderId="0"/>
    <xf numFmtId="9" fontId="26" fillId="0" borderId="0"/>
    <xf numFmtId="9" fontId="23"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xf numFmtId="9" fontId="131" fillId="0" borderId="0" applyFont="0" applyFill="0" applyBorder="0" applyAlignment="0" applyProtection="0"/>
    <xf numFmtId="9" fontId="13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3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32" fillId="0" borderId="0" applyFont="0" applyFill="0" applyBorder="0" applyAlignment="0" applyProtection="0">
      <alignment vertical="center"/>
    </xf>
    <xf numFmtId="9" fontId="132" fillId="0" borderId="0" applyFont="0" applyFill="0" applyBorder="0" applyAlignment="0" applyProtection="0">
      <alignment vertical="center"/>
    </xf>
    <xf numFmtId="9" fontId="32" fillId="0" borderId="0" applyFont="0" applyFill="0" applyBorder="0" applyAlignment="0" applyProtection="0">
      <alignment vertical="center"/>
    </xf>
    <xf numFmtId="9" fontId="33"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 fillId="0" borderId="0">
      <alignment vertical="center"/>
    </xf>
    <xf numFmtId="9" fontId="132" fillId="0" borderId="0" applyFont="0" applyFill="0" applyBorder="0" applyAlignment="0" applyProtection="0">
      <alignment vertical="center"/>
    </xf>
    <xf numFmtId="9" fontId="132" fillId="0" borderId="0" applyFont="0" applyFill="0" applyBorder="0" applyAlignment="0" applyProtection="0">
      <alignment vertical="center"/>
    </xf>
    <xf numFmtId="9" fontId="132" fillId="0" borderId="0" applyFont="0" applyFill="0" applyBorder="0" applyAlignment="0" applyProtection="0">
      <alignment vertical="center"/>
    </xf>
    <xf numFmtId="9" fontId="26" fillId="0" borderId="0" applyFont="0" applyFill="0" applyBorder="0" applyAlignment="0" applyProtection="0"/>
    <xf numFmtId="9" fontId="132" fillId="0" borderId="0" applyFont="0" applyFill="0" applyBorder="0" applyAlignment="0" applyProtection="0">
      <alignment vertical="center"/>
    </xf>
    <xf numFmtId="9" fontId="26" fillId="0" borderId="0" applyFont="0" applyFill="0" applyBorder="0" applyAlignment="0" applyProtection="0">
      <alignment vertical="center"/>
    </xf>
    <xf numFmtId="9" fontId="132" fillId="0" borderId="0" applyFont="0" applyFill="0" applyBorder="0" applyAlignment="0" applyProtection="0">
      <alignment vertical="center"/>
    </xf>
    <xf numFmtId="9" fontId="132"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xf numFmtId="9" fontId="135" fillId="0" borderId="0" applyFont="0" applyFill="0" applyBorder="0" applyAlignment="0" applyProtection="0"/>
    <xf numFmtId="9" fontId="136" fillId="0" borderId="0" applyFont="0" applyFill="0" applyBorder="0" applyAlignment="0" applyProtection="0"/>
    <xf numFmtId="9" fontId="135" fillId="0" borderId="0" applyFont="0" applyFill="0" applyBorder="0" applyAlignment="0" applyProtection="0"/>
    <xf numFmtId="10" fontId="135" fillId="0" borderId="0" applyFont="0" applyFill="0" applyBorder="0" applyAlignment="0" applyProtection="0"/>
    <xf numFmtId="10" fontId="136" fillId="0" borderId="0" applyFont="0" applyFill="0" applyBorder="0" applyAlignment="0" applyProtection="0"/>
    <xf numFmtId="10" fontId="135" fillId="0" borderId="0" applyFont="0" applyFill="0" applyBorder="0" applyAlignment="0" applyProtection="0"/>
    <xf numFmtId="9" fontId="52" fillId="0" borderId="21" applyNumberFormat="0" applyBorder="0"/>
    <xf numFmtId="9" fontId="52" fillId="0" borderId="21" applyNumberFormat="0" applyBorder="0"/>
    <xf numFmtId="9" fontId="52" fillId="0" borderId="21" applyNumberFormat="0" applyBorder="0"/>
    <xf numFmtId="9" fontId="52" fillId="0" borderId="21" applyNumberFormat="0" applyBorder="0"/>
    <xf numFmtId="166" fontId="152" fillId="0" borderId="0">
      <protection locked="0"/>
    </xf>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166" fontId="66" fillId="83" borderId="3"/>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xf numFmtId="222" fontId="29" fillId="0" borderId="0" applyFill="0" applyBorder="0" applyAlignment="0"/>
    <xf numFmtId="222" fontId="29" fillId="0" borderId="0" applyFill="0" applyBorder="0" applyAlignment="0"/>
    <xf numFmtId="222" fontId="29" fillId="0" borderId="0"/>
    <xf numFmtId="190" fontId="62" fillId="0" borderId="0" applyFill="0" applyBorder="0" applyAlignment="0"/>
    <xf numFmtId="190" fontId="63" fillId="0" borderId="0"/>
    <xf numFmtId="190" fontId="62" fillId="0" borderId="0" applyFill="0" applyBorder="0" applyAlignment="0"/>
    <xf numFmtId="225" fontId="29" fillId="0" borderId="0" applyFill="0" applyBorder="0" applyAlignment="0"/>
    <xf numFmtId="225" fontId="29" fillId="0" borderId="0" applyFill="0" applyBorder="0" applyAlignment="0"/>
    <xf numFmtId="225" fontId="29" fillId="0" borderId="0"/>
    <xf numFmtId="222" fontId="29" fillId="0" borderId="0" applyFill="0" applyBorder="0" applyAlignment="0"/>
    <xf numFmtId="222" fontId="29" fillId="0" borderId="0" applyFill="0" applyBorder="0" applyAlignment="0"/>
    <xf numFmtId="222" fontId="29" fillId="0" borderId="0"/>
    <xf numFmtId="4" fontId="158" fillId="0" borderId="0">
      <alignment horizontal="right"/>
    </xf>
    <xf numFmtId="219" fontId="211" fillId="0" borderId="0"/>
    <xf numFmtId="219" fontId="212" fillId="0" borderId="0"/>
    <xf numFmtId="219" fontId="211" fillId="0" borderId="0"/>
    <xf numFmtId="166" fontId="213" fillId="0" borderId="40" applyNumberFormat="0" applyBorder="0" applyAlignment="0"/>
    <xf numFmtId="166" fontId="213" fillId="0" borderId="40" applyNumberFormat="0" applyBorder="0" applyAlignment="0"/>
    <xf numFmtId="166" fontId="52" fillId="0" borderId="0" applyNumberFormat="0" applyFont="0" applyFill="0" applyBorder="0" applyAlignment="0" applyProtection="0">
      <alignment horizontal="left"/>
    </xf>
    <xf numFmtId="166" fontId="77" fillId="0" borderId="0">
      <alignment horizontal="left"/>
    </xf>
    <xf numFmtId="15" fontId="52" fillId="0" borderId="0" applyFont="0" applyFill="0" applyBorder="0" applyAlignment="0" applyProtection="0"/>
    <xf numFmtId="15" fontId="77" fillId="0" borderId="0"/>
    <xf numFmtId="4" fontId="52" fillId="0" borderId="0" applyFont="0" applyFill="0" applyBorder="0" applyAlignment="0" applyProtection="0"/>
    <xf numFmtId="4" fontId="77" fillId="0" borderId="0"/>
    <xf numFmtId="166" fontId="109" fillId="0" borderId="22">
      <alignment horizontal="center"/>
    </xf>
    <xf numFmtId="166" fontId="109" fillId="0" borderId="22">
      <alignment horizontal="center"/>
    </xf>
    <xf numFmtId="166" fontId="109" fillId="0" borderId="22">
      <alignment horizontal="center"/>
    </xf>
    <xf numFmtId="166" fontId="109" fillId="0" borderId="22">
      <alignment horizontal="center"/>
    </xf>
    <xf numFmtId="3" fontId="52" fillId="0" borderId="0" applyFont="0" applyFill="0" applyBorder="0" applyAlignment="0" applyProtection="0"/>
    <xf numFmtId="3" fontId="77" fillId="0" borderId="0"/>
    <xf numFmtId="166" fontId="52" fillId="102" borderId="0" applyNumberFormat="0" applyFont="0" applyBorder="0" applyAlignment="0" applyProtection="0"/>
    <xf numFmtId="166" fontId="77" fillId="102" borderId="0"/>
    <xf numFmtId="240" fontId="25" fillId="0" borderId="0"/>
    <xf numFmtId="240" fontId="25" fillId="0" borderId="0"/>
    <xf numFmtId="166" fontId="214" fillId="103" borderId="0" applyNumberFormat="0" applyFont="0" applyBorder="0" applyAlignment="0">
      <alignment horizontal="center"/>
    </xf>
    <xf numFmtId="166" fontId="214" fillId="103" borderId="0">
      <alignment horizont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lignment vertical="center"/>
    </xf>
    <xf numFmtId="166" fontId="215" fillId="0" borderId="3">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166" fontId="215" fillId="0" borderId="3" applyProtection="0">
      <alignment vertical="center"/>
    </xf>
    <xf numFmtId="4" fontId="216" fillId="0" borderId="0">
      <alignment horizontal="right"/>
    </xf>
    <xf numFmtId="296" fontId="29" fillId="0" borderId="0" applyNumberFormat="0" applyFill="0" applyBorder="0" applyAlignment="0" applyProtection="0">
      <alignment horizontal="left"/>
    </xf>
    <xf numFmtId="296" fontId="29" fillId="0" borderId="0" applyNumberFormat="0" applyFill="0" applyBorder="0" applyAlignment="0" applyProtection="0">
      <alignment horizontal="left"/>
    </xf>
    <xf numFmtId="296" fontId="29" fillId="0" borderId="0">
      <alignment horizontal="left"/>
    </xf>
    <xf numFmtId="38" fontId="193" fillId="0" borderId="0"/>
    <xf numFmtId="166" fontId="217" fillId="0" borderId="0" applyFill="0" applyBorder="0">
      <alignment horizontal="left"/>
    </xf>
    <xf numFmtId="166" fontId="217" fillId="0" borderId="0">
      <alignment horizontal="left"/>
    </xf>
    <xf numFmtId="166" fontId="109" fillId="0" borderId="0" applyNumberFormat="0" applyFill="0" applyBorder="0" applyAlignment="0" applyProtection="0"/>
    <xf numFmtId="166" fontId="26" fillId="0" borderId="0"/>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8"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19" fillId="90" borderId="49" applyNumberFormat="0" applyProtection="0">
      <alignment vertical="center"/>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90" borderId="49" applyNumberFormat="0" applyProtection="0">
      <alignment horizontal="left" vertical="center" indent="1"/>
    </xf>
    <xf numFmtId="4" fontId="220" fillId="104" borderId="0" applyNumberFormat="0" applyProtection="0">
      <alignment horizontal="left" vertical="center" indent="1"/>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71"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36"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47"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38"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51"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44"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105"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74"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20" fillId="106" borderId="49" applyNumberFormat="0" applyProtection="0">
      <alignment horizontal="right" vertical="center"/>
    </xf>
    <xf numFmtId="4" fontId="218" fillId="107" borderId="50" applyNumberFormat="0" applyProtection="0">
      <alignment horizontal="left" vertical="center" indent="1"/>
    </xf>
    <xf numFmtId="4" fontId="218" fillId="107" borderId="50" applyNumberFormat="0" applyProtection="0">
      <alignment horizontal="left" vertical="center" indent="1"/>
    </xf>
    <xf numFmtId="4" fontId="218" fillId="107" borderId="50" applyNumberFormat="0" applyProtection="0">
      <alignment horizontal="left" vertical="center" indent="1"/>
    </xf>
    <xf numFmtId="4" fontId="218" fillId="2" borderId="0" applyNumberFormat="0" applyProtection="0">
      <alignment horizontal="left" vertical="center" indent="1"/>
    </xf>
    <xf numFmtId="4" fontId="218" fillId="104" borderId="0" applyNumberFormat="0" applyProtection="0">
      <alignment horizontal="left" vertical="center" indent="1"/>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220" fillId="2" borderId="49" applyNumberFormat="0" applyProtection="0">
      <alignment horizontal="right" vertical="center"/>
    </xf>
    <xf numFmtId="4" fontId="68" fillId="2" borderId="0" applyNumberFormat="0" applyProtection="0">
      <alignment horizontal="left" vertical="center" indent="1"/>
    </xf>
    <xf numFmtId="4" fontId="68" fillId="104" borderId="0" applyNumberFormat="0" applyProtection="0">
      <alignment horizontal="left" vertical="center" indent="1"/>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0"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21" fillId="108" borderId="49" applyNumberFormat="0" applyProtection="0">
      <alignment vertical="center"/>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18" fillId="2" borderId="51" applyNumberFormat="0" applyProtection="0">
      <alignment horizontal="left" vertical="center" indent="1"/>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0"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21" fillId="108" borderId="49" applyNumberFormat="0" applyProtection="0">
      <alignment horizontal="right" vertical="center"/>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4" fontId="218" fillId="2" borderId="49" applyNumberFormat="0" applyProtection="0">
      <alignment horizontal="left" vertical="center"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166" fontId="68" fillId="109" borderId="49" applyNumberFormat="0" applyProtection="0">
      <alignment horizontal="left" vertical="top"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2" fillId="109" borderId="51" applyNumberFormat="0" applyProtection="0">
      <alignment horizontal="left" vertical="center" indent="1"/>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4" fontId="223" fillId="108" borderId="49" applyNumberFormat="0" applyProtection="0">
      <alignment horizontal="right" vertical="center"/>
    </xf>
    <xf numFmtId="166" fontId="224" fillId="0" borderId="0">
      <alignment horizontal="left"/>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20" fontId="6" fillId="0" borderId="2">
      <alignment horizontal="left"/>
      <protection locked="0"/>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lignment horizontal="center"/>
    </xf>
    <xf numFmtId="166" fontId="214" fillId="1" borderId="2">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14" fillId="1" borderId="2" applyNumberFormat="0" applyFont="0" applyAlignment="0">
      <alignment horizontal="center"/>
    </xf>
    <xf numFmtId="166" fontId="225" fillId="104" borderId="0" applyNumberFormat="0"/>
    <xf numFmtId="166" fontId="225" fillId="104" borderId="0"/>
    <xf numFmtId="166" fontId="226" fillId="0" borderId="0" applyNumberFormat="0" applyFill="0" applyBorder="0" applyAlignment="0" applyProtection="0"/>
    <xf numFmtId="187" fontId="227" fillId="0" borderId="0"/>
    <xf numFmtId="187" fontId="227" fillId="0" borderId="0"/>
    <xf numFmtId="166" fontId="228" fillId="0" borderId="0" applyNumberFormat="0" applyFill="0" applyBorder="0" applyAlignment="0">
      <alignment horizontal="center"/>
    </xf>
    <xf numFmtId="166" fontId="85" fillId="0" borderId="0">
      <alignment horizontal="center"/>
    </xf>
    <xf numFmtId="280" fontId="52" fillId="0" borderId="0">
      <alignment horizontal="center"/>
    </xf>
    <xf numFmtId="280" fontId="77" fillId="0" borderId="0">
      <alignment horizontal="center"/>
    </xf>
    <xf numFmtId="166" fontId="26" fillId="0" borderId="0"/>
    <xf numFmtId="166" fontId="229" fillId="0" borderId="3">
      <alignment horizontal="center"/>
    </xf>
    <xf numFmtId="166" fontId="62" fillId="0" borderId="0"/>
    <xf numFmtId="166" fontId="26" fillId="0" borderId="0"/>
    <xf numFmtId="166" fontId="26" fillId="0" borderId="0"/>
    <xf numFmtId="15" fontId="26" fillId="0" borderId="0"/>
    <xf numFmtId="166" fontId="62" fillId="0" borderId="0"/>
    <xf numFmtId="166" fontId="63"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36" fillId="0" borderId="0"/>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229" fillId="0" borderId="3">
      <alignment horizontal="center"/>
    </xf>
    <xf numFmtId="166" fontId="36" fillId="0" borderId="0"/>
    <xf numFmtId="166" fontId="229" fillId="0" borderId="3">
      <alignment horizontal="center"/>
    </xf>
    <xf numFmtId="166" fontId="229" fillId="0" borderId="3">
      <alignment horizontal="center"/>
    </xf>
    <xf numFmtId="166" fontId="229" fillId="0" borderId="3">
      <alignment horizontal="center"/>
    </xf>
    <xf numFmtId="166" fontId="230" fillId="0" borderId="3">
      <alignment horizontal="center"/>
    </xf>
    <xf numFmtId="166" fontId="230" fillId="0" borderId="3">
      <alignment horizontal="center"/>
    </xf>
    <xf numFmtId="166" fontId="229" fillId="0" borderId="3">
      <alignment horizontal="center"/>
    </xf>
    <xf numFmtId="166" fontId="36" fillId="0" borderId="0"/>
    <xf numFmtId="166" fontId="26" fillId="0" borderId="0"/>
    <xf numFmtId="166" fontId="2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5" fontId="26" fillId="0" borderId="0"/>
    <xf numFmtId="15" fontId="2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26" fillId="0" borderId="0">
      <protection locked="0"/>
    </xf>
    <xf numFmtId="166" fontId="26" fillId="0" borderId="0">
      <protection locked="0"/>
    </xf>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26" fillId="0" borderId="0"/>
    <xf numFmtId="166" fontId="2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5" fontId="26" fillId="0" borderId="0"/>
    <xf numFmtId="15" fontId="2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5" fontId="26" fillId="0" borderId="0"/>
    <xf numFmtId="15" fontId="2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5" fontId="26" fillId="0" borderId="0"/>
    <xf numFmtId="15" fontId="2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36" fillId="0" borderId="0"/>
    <xf numFmtId="166" fontId="229" fillId="0" borderId="3">
      <alignment horizontal="center"/>
    </xf>
    <xf numFmtId="166" fontId="229" fillId="0" borderId="0">
      <alignment horizontal="center" vertical="center"/>
    </xf>
    <xf numFmtId="166" fontId="230" fillId="0" borderId="0">
      <alignment horizontal="center" vertical="center"/>
    </xf>
    <xf numFmtId="166" fontId="231" fillId="110" borderId="0" applyNumberFormat="0" applyFill="0">
      <alignment horizontal="left" vertical="center"/>
    </xf>
    <xf numFmtId="166" fontId="232" fillId="89" borderId="0">
      <alignment horizontal="left" vertical="center"/>
    </xf>
    <xf numFmtId="166" fontId="233" fillId="0" borderId="0"/>
    <xf numFmtId="166" fontId="196" fillId="0" borderId="0"/>
    <xf numFmtId="166" fontId="234" fillId="0" borderId="0"/>
    <xf numFmtId="40" fontId="235" fillId="0" borderId="0" applyBorder="0">
      <alignment horizontal="right"/>
    </xf>
    <xf numFmtId="40" fontId="236" fillId="0" borderId="0">
      <alignment horizontal="right"/>
    </xf>
    <xf numFmtId="166" fontId="26" fillId="0" borderId="0"/>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 fontId="26" fillId="0" borderId="3" applyNumberFormat="0" applyFont="0" applyFill="0" applyAlignment="0" applyProtection="0">
      <alignment vertical="center"/>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8" fillId="0" borderId="52">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37" fontId="237" fillId="0" borderId="52" applyNumberFormat="0" applyFont="0" applyBorder="0" applyAlignment="0" applyProtection="0">
      <alignment horizontal="centerContinuous"/>
    </xf>
    <xf numFmtId="49" fontId="68" fillId="0" borderId="0" applyFill="0" applyBorder="0" applyAlignment="0"/>
    <xf numFmtId="49" fontId="68" fillId="0" borderId="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applyFill="0" applyBorder="0" applyAlignment="0"/>
    <xf numFmtId="220" fontId="115" fillId="0" borderId="0"/>
    <xf numFmtId="297" fontId="29" fillId="0" borderId="0" applyFill="0" applyBorder="0" applyAlignment="0"/>
    <xf numFmtId="297" fontId="29" fillId="0" borderId="0" applyFill="0" applyBorder="0" applyAlignment="0"/>
    <xf numFmtId="297" fontId="29" fillId="0" borderId="0"/>
    <xf numFmtId="166" fontId="239" fillId="0" borderId="0">
      <alignment horizontal="left"/>
    </xf>
    <xf numFmtId="166" fontId="240" fillId="0" borderId="0">
      <alignment horizontal="left"/>
    </xf>
    <xf numFmtId="298" fontId="26" fillId="0" borderId="0" applyFont="0" applyFill="0" applyBorder="0" applyAlignment="0" applyProtection="0"/>
    <xf numFmtId="298" fontId="26" fillId="0" borderId="0" applyFont="0" applyFill="0" applyBorder="0" applyAlignment="0" applyProtection="0"/>
    <xf numFmtId="166" fontId="153" fillId="0" borderId="0" applyFill="0" applyBorder="0" applyProtection="0">
      <alignment horizontal="left" vertical="top"/>
    </xf>
    <xf numFmtId="166" fontId="147" fillId="0" borderId="0" applyNumberFormat="0" applyFont="0" applyAlignment="0">
      <alignment horizontal="left"/>
    </xf>
    <xf numFmtId="166" fontId="241" fillId="0" borderId="0">
      <alignment horizontal="left"/>
    </xf>
    <xf numFmtId="40" fontId="242" fillId="0" borderId="0"/>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4" fillId="0" borderId="0" applyNumberFormat="0" applyFill="0" applyBorder="0" applyAlignment="0" applyProtection="0"/>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pplyNumberFormat="0" applyFill="0" applyBorder="0" applyAlignment="0" applyProtection="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243" fillId="0" borderId="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137" fillId="0" borderId="0" applyNumberFormat="0" applyFill="0" applyBorder="0" applyAlignment="0" applyProtection="0"/>
    <xf numFmtId="166" fontId="245" fillId="0" borderId="53" applyNumberFormat="0" applyFill="0" applyAlignment="0" applyProtection="0">
      <alignment vertical="center"/>
    </xf>
    <xf numFmtId="166" fontId="137" fillId="0" borderId="0" applyNumberFormat="0" applyFill="0" applyBorder="0" applyAlignment="0" applyProtection="0"/>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 fillId="0" borderId="19" applyNumberFormat="0" applyFill="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137" fillId="0" borderId="0" applyNumberFormat="0" applyFill="0" applyBorder="0" applyAlignment="0" applyProtection="0"/>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299" fontId="26" fillId="0" borderId="0" applyFont="0" applyFill="0" applyBorder="0" applyAlignment="0" applyProtection="0"/>
    <xf numFmtId="40" fontId="52" fillId="0" borderId="0" applyFont="0" applyFill="0" applyBorder="0" applyAlignment="0" applyProtection="0"/>
    <xf numFmtId="9" fontId="246" fillId="0" borderId="0" applyNumberFormat="0" applyFill="0" applyBorder="0" applyAlignment="0">
      <protection locked="0"/>
    </xf>
    <xf numFmtId="300" fontId="26" fillId="0" borderId="0" applyFont="0" applyFill="0" applyBorder="0" applyAlignment="0" applyProtection="0"/>
    <xf numFmtId="301" fontId="26" fillId="0" borderId="0" applyFont="0" applyFill="0" applyBorder="0" applyAlignment="0" applyProtection="0"/>
    <xf numFmtId="295" fontId="26" fillId="0" borderId="0" applyFont="0" applyFill="0" applyBorder="0" applyAlignment="0" applyProtection="0"/>
    <xf numFmtId="302" fontId="26" fillId="0" borderId="0" applyFont="0" applyFill="0" applyBorder="0" applyAlignment="0" applyProtection="0"/>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8" fillId="0" borderId="0" applyNumberFormat="0" applyFill="0" applyBorder="0" applyAlignment="0" applyProtection="0"/>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pplyNumberFormat="0" applyFill="0" applyBorder="0" applyAlignment="0" applyProtection="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7" fillId="0" borderId="0">
      <alignment vertical="center"/>
    </xf>
    <xf numFmtId="166" fontId="249" fillId="0" borderId="54"/>
    <xf numFmtId="198" fontId="26" fillId="0" borderId="0" applyFont="0" applyFill="0" applyBorder="0" applyAlignment="0" applyProtection="0"/>
    <xf numFmtId="190" fontId="26" fillId="0" borderId="0" applyFont="0"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187" fontId="66" fillId="0" borderId="24" applyFill="0" applyBorder="0" applyAlignment="0" applyProtection="0"/>
    <xf numFmtId="9" fontId="250" fillId="0" borderId="0" applyFont="0" applyFill="0" applyBorder="0" applyAlignment="0" applyProtection="0"/>
    <xf numFmtId="166" fontId="26" fillId="0" borderId="0"/>
    <xf numFmtId="166" fontId="26" fillId="0" borderId="0"/>
    <xf numFmtId="187"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186"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lignment vertical="center"/>
    </xf>
    <xf numFmtId="9" fontId="3" fillId="0" borderId="0">
      <alignment vertical="center"/>
    </xf>
    <xf numFmtId="9" fontId="3" fillId="0" borderId="0" applyFont="0" applyFill="0" applyBorder="0" applyAlignment="0" applyProtection="0">
      <alignment vertical="center"/>
    </xf>
    <xf numFmtId="9"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26"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lignment vertical="center"/>
    </xf>
    <xf numFmtId="9" fontId="3" fillId="0" borderId="0">
      <alignment vertical="center"/>
    </xf>
    <xf numFmtId="9" fontId="3" fillId="0" borderId="0">
      <alignment vertical="center"/>
    </xf>
    <xf numFmtId="9" fontId="3" fillId="0" borderId="0">
      <alignment vertical="center"/>
    </xf>
    <xf numFmtId="9" fontId="3" fillId="0" borderId="0">
      <alignment vertical="center"/>
    </xf>
    <xf numFmtId="9" fontId="3" fillId="0" borderId="0">
      <alignment vertical="center"/>
    </xf>
    <xf numFmtId="9" fontId="3" fillId="0" borderId="0">
      <alignment vertical="center"/>
    </xf>
    <xf numFmtId="9" fontId="3" fillId="0" borderId="0">
      <alignment vertical="center"/>
    </xf>
    <xf numFmtId="9" fontId="26"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6" fillId="0" borderId="0" applyFont="0" applyFill="0" applyBorder="0" applyAlignment="0" applyProtection="0"/>
    <xf numFmtId="9" fontId="3" fillId="0" borderId="0">
      <alignment vertical="center"/>
    </xf>
    <xf numFmtId="9" fontId="3" fillId="0" borderId="0">
      <alignment vertical="center"/>
    </xf>
    <xf numFmtId="9" fontId="3" fillId="0" borderId="0">
      <alignment vertical="center"/>
    </xf>
    <xf numFmtId="9" fontId="3" fillId="0" borderId="0">
      <alignment vertical="center"/>
    </xf>
    <xf numFmtId="9" fontId="3" fillId="0" borderId="0" applyFont="0" applyFill="0" applyBorder="0" applyAlignment="0" applyProtection="0">
      <alignment vertical="center"/>
    </xf>
    <xf numFmtId="9"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lignment vertical="center"/>
    </xf>
    <xf numFmtId="9" fontId="29" fillId="0" borderId="0" applyFont="0" applyFill="0" applyBorder="0" applyAlignment="0" applyProtection="0">
      <alignment vertical="center"/>
    </xf>
    <xf numFmtId="9" fontId="3" fillId="0" borderId="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lignment vertical="center"/>
    </xf>
    <xf numFmtId="9" fontId="3" fillId="0" borderId="0">
      <alignment vertical="center"/>
    </xf>
    <xf numFmtId="9" fontId="26" fillId="0" borderId="0"/>
    <xf numFmtId="9" fontId="2" fillId="0" borderId="0" applyFont="0" applyFill="0" applyBorder="0" applyAlignment="0" applyProtection="0">
      <alignment vertical="center"/>
    </xf>
    <xf numFmtId="9" fontId="29"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alignment vertical="center"/>
    </xf>
    <xf numFmtId="9" fontId="26"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32"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133" fillId="0" borderId="0" applyFont="0" applyFill="0" applyBorder="0" applyAlignment="0" applyProtection="0">
      <alignment vertical="center"/>
    </xf>
    <xf numFmtId="303" fontId="251" fillId="0" borderId="0">
      <protection locked="0"/>
    </xf>
    <xf numFmtId="166" fontId="155" fillId="0" borderId="0">
      <protection locked="0"/>
    </xf>
    <xf numFmtId="166" fontId="155" fillId="0" borderId="0">
      <protection locked="0"/>
    </xf>
    <xf numFmtId="166" fontId="26" fillId="0" borderId="0" applyFont="0" applyFill="0" applyBorder="0" applyAlignment="0" applyProtection="0"/>
    <xf numFmtId="166" fontId="26" fillId="0" borderId="0" applyFont="0" applyFill="0" applyBorder="0" applyAlignment="0" applyProtection="0"/>
    <xf numFmtId="166" fontId="26" fillId="0" borderId="55" applyNumberFormat="0" applyFill="0" applyProtection="0">
      <alignment horizontal="right"/>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252"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252" fillId="0" borderId="43" applyNumberFormat="0" applyFill="0" applyAlignment="0" applyProtection="0">
      <alignment vertical="center"/>
    </xf>
    <xf numFmtId="166" fontId="167"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252"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167" fillId="0" borderId="43" applyNumberFormat="0" applyFill="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254"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254" fillId="0" borderId="44" applyNumberFormat="0" applyFill="0" applyAlignment="0" applyProtection="0">
      <alignment vertical="center"/>
    </xf>
    <xf numFmtId="166" fontId="169"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254"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169" fillId="0" borderId="44" applyNumberFormat="0" applyFill="0" applyAlignment="0" applyProtection="0">
      <alignment vertical="center"/>
    </xf>
    <xf numFmtId="166" fontId="243" fillId="0" borderId="0" applyNumberFormat="0" applyFill="0" applyBorder="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255"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255" fillId="0" borderId="45" applyNumberFormat="0" applyFill="0" applyAlignment="0" applyProtection="0">
      <alignment vertical="center"/>
    </xf>
    <xf numFmtId="166" fontId="171"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255"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171" fillId="0" borderId="45" applyNumberFormat="0" applyFill="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255"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171" fillId="0" borderId="0" applyNumberFormat="0" applyFill="0" applyBorder="0" applyAlignment="0" applyProtection="0">
      <alignment vertical="center"/>
    </xf>
    <xf numFmtId="166" fontId="253" fillId="0" borderId="26" applyNumberFormat="0" applyFill="0" applyProtection="0">
      <alignment horizontal="centerContinuous"/>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53" fillId="0" borderId="26" applyNumberFormat="0" applyFill="0" applyProtection="0">
      <alignment horizontal="centerContinuous"/>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53" fillId="0" borderId="26" applyNumberFormat="0" applyFill="0" applyProtection="0">
      <alignment horizontal="centerContinuous"/>
    </xf>
    <xf numFmtId="166" fontId="243" fillId="0" borderId="0" applyNumberFormat="0" applyFill="0" applyBorder="0" applyAlignment="0" applyProtection="0">
      <alignment vertical="center"/>
    </xf>
    <xf numFmtId="166" fontId="243" fillId="0" borderId="0" applyNumberFormat="0" applyFill="0" applyBorder="0" applyAlignment="0" applyProtection="0">
      <alignment vertical="center"/>
    </xf>
    <xf numFmtId="166" fontId="256" fillId="0" borderId="55" applyNumberFormat="0" applyFill="0" applyProtection="0">
      <alignment horizontal="center"/>
    </xf>
    <xf numFmtId="4" fontId="257" fillId="0" borderId="0">
      <alignment horizontal="right"/>
    </xf>
    <xf numFmtId="166" fontId="258" fillId="0" borderId="56" applyNumberFormat="0" applyFill="0" applyProtection="0">
      <alignment horizontal="center"/>
    </xf>
    <xf numFmtId="166" fontId="258" fillId="0" borderId="56" applyNumberFormat="0" applyFill="0" applyProtection="0">
      <alignment horizont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259"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259" fillId="37" borderId="0" applyNumberFormat="0" applyBorder="0" applyAlignment="0" applyProtection="0">
      <alignment vertical="center"/>
    </xf>
    <xf numFmtId="166" fontId="103"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259"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lignment vertical="center"/>
    </xf>
    <xf numFmtId="166" fontId="260" fillId="37"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103" fillId="36" borderId="0" applyNumberFormat="0" applyBorder="0" applyAlignment="0" applyProtection="0">
      <alignment vertical="center"/>
    </xf>
    <xf numFmtId="166" fontId="261" fillId="37" borderId="0" applyNumberFormat="0" applyBorder="0" applyAlignment="0" applyProtection="0">
      <alignment vertical="center"/>
    </xf>
    <xf numFmtId="166" fontId="103" fillId="37" borderId="0" applyNumberFormat="0" applyBorder="0" applyAlignment="0" applyProtection="0">
      <alignment vertical="center"/>
    </xf>
    <xf numFmtId="166" fontId="103" fillId="36"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9" fillId="0" borderId="0">
      <alignment vertical="center"/>
    </xf>
    <xf numFmtId="166" fontId="9"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9" fillId="0" borderId="0">
      <alignment vertical="center"/>
    </xf>
    <xf numFmtId="166" fontId="9"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protection locked="0"/>
    </xf>
    <xf numFmtId="166" fontId="30"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9" fillId="0" borderId="0"/>
    <xf numFmtId="166" fontId="2" fillId="0" borderId="0">
      <alignment vertical="center"/>
    </xf>
    <xf numFmtId="166" fontId="29" fillId="0" borderId="0"/>
    <xf numFmtId="166" fontId="30" fillId="0" borderId="0"/>
    <xf numFmtId="166" fontId="30" fillId="0" borderId="0"/>
    <xf numFmtId="166" fontId="30" fillId="0" borderId="0"/>
    <xf numFmtId="166" fontId="30" fillId="0" borderId="0"/>
    <xf numFmtId="166" fontId="30" fillId="0" borderId="0"/>
    <xf numFmtId="166" fontId="29" fillId="0" borderId="0"/>
    <xf numFmtId="166" fontId="29" fillId="0" borderId="0"/>
    <xf numFmtId="166" fontId="29" fillId="0" borderId="0"/>
    <xf numFmtId="166" fontId="2"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xf>
    <xf numFmtId="166" fontId="30" fillId="0" borderId="0"/>
    <xf numFmtId="166" fontId="29" fillId="0" borderId="0"/>
    <xf numFmtId="166" fontId="30" fillId="0" borderId="0"/>
    <xf numFmtId="166" fontId="30" fillId="0" borderId="0"/>
    <xf numFmtId="166" fontId="30" fillId="0" borderId="0"/>
    <xf numFmtId="166" fontId="30" fillId="0" borderId="0"/>
    <xf numFmtId="166" fontId="30" fillId="0" borderId="0"/>
    <xf numFmtId="166" fontId="32" fillId="0" borderId="0"/>
    <xf numFmtId="166" fontId="29" fillId="0" borderId="0"/>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29" fillId="0" borderId="0"/>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xf numFmtId="166" fontId="32" fillId="0" borderId="0"/>
    <xf numFmtId="166" fontId="32" fillId="0" borderId="0"/>
    <xf numFmtId="166" fontId="32"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30"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9"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9"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30"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9"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9" fillId="0" borderId="0"/>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3" fillId="0" borderId="0"/>
    <xf numFmtId="166" fontId="30"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77"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9"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6" fillId="0" borderId="0">
      <protection locked="0"/>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9"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3" fillId="0" borderId="0"/>
    <xf numFmtId="166" fontId="30"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6" fillId="0" borderId="0">
      <protection locked="0"/>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3"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 fillId="0" borderId="0">
      <alignment vertical="center"/>
    </xf>
    <xf numFmtId="166" fontId="2" fillId="0" borderId="0">
      <alignment vertical="center"/>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3" fillId="0" borderId="0">
      <alignment vertical="center"/>
    </xf>
    <xf numFmtId="166" fontId="2"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 fillId="0" borderId="0">
      <alignment vertical="center"/>
    </xf>
    <xf numFmtId="166" fontId="26" fillId="0" borderId="0">
      <protection locked="0"/>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3" fillId="0" borderId="0"/>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29" fillId="0" borderId="0"/>
    <xf numFmtId="166" fontId="3" fillId="0" borderId="0">
      <alignment vertical="center"/>
    </xf>
    <xf numFmtId="166" fontId="3"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32"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32" fillId="0" borderId="0">
      <alignment vertical="center"/>
    </xf>
    <xf numFmtId="166" fontId="29" fillId="0" borderId="0">
      <alignment vertical="center"/>
    </xf>
    <xf numFmtId="166" fontId="32" fillId="0" borderId="0">
      <alignment vertical="center"/>
    </xf>
    <xf numFmtId="166" fontId="32" fillId="0" borderId="0">
      <alignment vertical="center"/>
    </xf>
    <xf numFmtId="166" fontId="29" fillId="0" borderId="0">
      <alignment vertical="center"/>
    </xf>
    <xf numFmtId="166" fontId="32" fillId="0" borderId="0">
      <alignment vertical="center"/>
    </xf>
    <xf numFmtId="166" fontId="29" fillId="0" borderId="0">
      <alignment vertical="center"/>
    </xf>
    <xf numFmtId="166" fontId="32" fillId="0" borderId="0">
      <alignment vertical="center"/>
    </xf>
    <xf numFmtId="166" fontId="29" fillId="0" borderId="0">
      <alignment vertical="center"/>
    </xf>
    <xf numFmtId="166" fontId="32" fillId="0" borderId="0">
      <alignment vertical="center"/>
    </xf>
    <xf numFmtId="166" fontId="32" fillId="0" borderId="0">
      <alignment vertical="center"/>
    </xf>
    <xf numFmtId="166" fontId="32" fillId="0" borderId="0">
      <alignment vertical="center"/>
    </xf>
    <xf numFmtId="166" fontId="29" fillId="0" borderId="0">
      <alignment vertical="center"/>
    </xf>
    <xf numFmtId="166" fontId="26" fillId="0" borderId="0">
      <protection locked="0"/>
    </xf>
    <xf numFmtId="166" fontId="20" fillId="0" borderId="0">
      <alignment vertical="center"/>
    </xf>
    <xf numFmtId="166" fontId="29" fillId="0" borderId="0">
      <alignment vertical="center"/>
    </xf>
    <xf numFmtId="166" fontId="20"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61" fillId="0" borderId="0"/>
    <xf numFmtId="166" fontId="29" fillId="0" borderId="0">
      <alignment vertical="center"/>
    </xf>
    <xf numFmtId="166" fontId="20" fillId="0" borderId="0">
      <alignment vertical="center"/>
    </xf>
    <xf numFmtId="166" fontId="30" fillId="0" borderId="0"/>
    <xf numFmtId="166" fontId="32"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32" fillId="0" borderId="0">
      <alignment vertical="center"/>
    </xf>
    <xf numFmtId="166" fontId="29" fillId="0" borderId="0">
      <alignment vertical="center"/>
    </xf>
    <xf numFmtId="166" fontId="20" fillId="0" borderId="0">
      <alignment vertical="center"/>
    </xf>
    <xf numFmtId="166" fontId="32"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9" fillId="0" borderId="0">
      <alignment vertical="center"/>
    </xf>
    <xf numFmtId="166" fontId="32"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20" fillId="0" borderId="0">
      <alignment vertical="center"/>
    </xf>
    <xf numFmtId="166" fontId="32" fillId="0" borderId="0">
      <alignment vertical="center"/>
    </xf>
    <xf numFmtId="166" fontId="29" fillId="0" borderId="0">
      <alignment vertical="center"/>
    </xf>
    <xf numFmtId="166" fontId="32" fillId="0" borderId="0">
      <alignment vertical="center"/>
    </xf>
    <xf numFmtId="166" fontId="29" fillId="0" borderId="0">
      <alignment vertical="center"/>
    </xf>
    <xf numFmtId="166" fontId="32" fillId="0" borderId="0">
      <alignment vertical="center"/>
    </xf>
    <xf numFmtId="166" fontId="29" fillId="0" borderId="0">
      <alignment vertical="center"/>
    </xf>
    <xf numFmtId="166" fontId="20" fillId="0" borderId="0">
      <alignment vertical="center"/>
    </xf>
    <xf numFmtId="166" fontId="29" fillId="0" borderId="0">
      <alignment vertical="center"/>
    </xf>
    <xf numFmtId="166" fontId="20" fillId="0" borderId="0">
      <alignment vertical="center"/>
    </xf>
    <xf numFmtId="166" fontId="29" fillId="0" borderId="0">
      <alignment vertical="center"/>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6" fillId="0" borderId="0">
      <protection locked="0"/>
    </xf>
    <xf numFmtId="166" fontId="6" fillId="0" borderId="0">
      <protection locked="0"/>
    </xf>
    <xf numFmtId="166" fontId="6" fillId="0" borderId="0">
      <protection locked="0"/>
    </xf>
    <xf numFmtId="166" fontId="95" fillId="0" borderId="0" applyNumberFormat="0" applyBorder="0" applyProtection="0">
      <alignment vertical="center"/>
    </xf>
    <xf numFmtId="166" fontId="29" fillId="0" borderId="0">
      <alignment vertical="center"/>
    </xf>
    <xf numFmtId="166" fontId="77" fillId="0" borderId="0"/>
    <xf numFmtId="166" fontId="77" fillId="0" borderId="0"/>
    <xf numFmtId="166" fontId="29" fillId="0" borderId="0">
      <alignment vertical="center"/>
    </xf>
    <xf numFmtId="166" fontId="26" fillId="0" borderId="0">
      <protection locked="0"/>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133" fillId="0" borderId="0">
      <alignment vertical="center"/>
    </xf>
    <xf numFmtId="166" fontId="6" fillId="0" borderId="0">
      <protection locked="0"/>
    </xf>
    <xf numFmtId="166" fontId="6" fillId="0" borderId="0">
      <protection locked="0"/>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6" fillId="0" borderId="0">
      <protection locked="0"/>
    </xf>
    <xf numFmtId="166" fontId="32"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32"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3"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29" fillId="0" borderId="0"/>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32" fillId="0" borderId="0">
      <alignment vertical="center"/>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6" fillId="0" borderId="0">
      <protection locked="0"/>
    </xf>
    <xf numFmtId="166" fontId="30" fillId="0" borderId="0"/>
    <xf numFmtId="166" fontId="6" fillId="0" borderId="0">
      <protection locked="0"/>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6" fillId="0" borderId="0">
      <protection locked="0"/>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6" fillId="0" borderId="0">
      <protection locked="0"/>
    </xf>
    <xf numFmtId="166" fontId="29"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29" fillId="0" borderId="0">
      <alignment vertical="center"/>
    </xf>
    <xf numFmtId="166" fontId="29" fillId="0" borderId="0">
      <alignment vertical="center"/>
    </xf>
    <xf numFmtId="166" fontId="6" fillId="0" borderId="0">
      <protection locked="0"/>
    </xf>
    <xf numFmtId="166" fontId="29" fillId="0" borderId="0">
      <alignment vertical="center"/>
    </xf>
    <xf numFmtId="166" fontId="29" fillId="0" borderId="0">
      <alignment vertical="center"/>
    </xf>
    <xf numFmtId="166" fontId="32" fillId="0" borderId="0">
      <alignment vertical="center"/>
    </xf>
    <xf numFmtId="166" fontId="32" fillId="0" borderId="0">
      <alignment vertical="center"/>
    </xf>
    <xf numFmtId="166" fontId="29" fillId="0" borderId="0">
      <alignment vertical="center"/>
    </xf>
    <xf numFmtId="166" fontId="3" fillId="0" borderId="0">
      <alignment vertical="center"/>
    </xf>
    <xf numFmtId="166" fontId="29" fillId="0" borderId="0">
      <alignment vertical="center"/>
    </xf>
    <xf numFmtId="166" fontId="29" fillId="0" borderId="0">
      <alignment vertical="center"/>
    </xf>
    <xf numFmtId="166" fontId="29" fillId="0" borderId="0">
      <alignment vertical="center"/>
    </xf>
    <xf numFmtId="166" fontId="32" fillId="0" borderId="0">
      <alignment vertical="center"/>
    </xf>
    <xf numFmtId="166" fontId="29" fillId="0" borderId="0">
      <alignment vertical="center"/>
    </xf>
    <xf numFmtId="166" fontId="30" fillId="0" borderId="0"/>
    <xf numFmtId="166" fontId="29" fillId="0" borderId="0" applyProtection="0">
      <alignment vertical="center"/>
      <protection locked="0"/>
    </xf>
    <xf numFmtId="166" fontId="29"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 fillId="0" borderId="0">
      <alignment vertical="center"/>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 fillId="0" borderId="0">
      <alignment vertical="center"/>
      <protection locked="0"/>
    </xf>
    <xf numFmtId="166" fontId="26" fillId="0" borderId="0">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alignment vertical="center"/>
      <protection locked="0"/>
    </xf>
    <xf numFmtId="166" fontId="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26" fillId="0" borderId="0">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9" fillId="0" borderId="0"/>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29" fillId="0" borderId="0"/>
    <xf numFmtId="166" fontId="132" fillId="0" borderId="0">
      <alignment vertical="center"/>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32" fillId="0" borderId="0">
      <alignment vertical="center"/>
    </xf>
    <xf numFmtId="166" fontId="29" fillId="0" borderId="0"/>
    <xf numFmtId="166" fontId="32" fillId="0" borderId="0">
      <alignment vertical="center"/>
    </xf>
    <xf numFmtId="166" fontId="29" fillId="0" borderId="0"/>
    <xf numFmtId="166" fontId="32" fillId="0" borderId="0">
      <alignment vertical="center"/>
    </xf>
    <xf numFmtId="166" fontId="32"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alignment vertical="center"/>
    </xf>
    <xf numFmtId="166" fontId="32"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alignment vertical="center"/>
    </xf>
    <xf numFmtId="166" fontId="29" fillId="0" borderId="0">
      <alignment vertical="center"/>
    </xf>
    <xf numFmtId="166" fontId="29" fillId="0" borderId="0"/>
    <xf numFmtId="166" fontId="29" fillId="0" borderId="0"/>
    <xf numFmtId="166" fontId="29" fillId="0" borderId="0"/>
    <xf numFmtId="166" fontId="29" fillId="0" borderId="0"/>
    <xf numFmtId="166" fontId="29" fillId="0" borderId="0"/>
    <xf numFmtId="166" fontId="61"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alignment vertical="center"/>
    </xf>
    <xf numFmtId="166" fontId="29" fillId="0" borderId="0">
      <alignment vertical="center"/>
    </xf>
    <xf numFmtId="166" fontId="26" fillId="0" borderId="0">
      <protection locked="0"/>
    </xf>
    <xf numFmtId="166" fontId="26" fillId="0" borderId="0">
      <protection locked="0"/>
    </xf>
    <xf numFmtId="166" fontId="29" fillId="0" borderId="0">
      <alignment vertical="center"/>
    </xf>
    <xf numFmtId="166" fontId="26" fillId="0" borderId="0">
      <protection locked="0"/>
    </xf>
    <xf numFmtId="166" fontId="26" fillId="0" borderId="0">
      <protection locked="0"/>
    </xf>
    <xf numFmtId="166" fontId="26" fillId="0" borderId="0">
      <protection locked="0"/>
    </xf>
    <xf numFmtId="166" fontId="29" fillId="0" borderId="0"/>
    <xf numFmtId="166" fontId="29" fillId="0" borderId="0"/>
    <xf numFmtId="166" fontId="29" fillId="0" borderId="0"/>
    <xf numFmtId="166" fontId="29" fillId="0" borderId="0"/>
    <xf numFmtId="166" fontId="29" fillId="0" borderId="0"/>
    <xf numFmtId="166" fontId="29" fillId="0" borderId="0"/>
    <xf numFmtId="166" fontId="26" fillId="0" borderId="0">
      <protection locked="0"/>
    </xf>
    <xf numFmtId="166" fontId="29" fillId="0" borderId="0">
      <alignment vertical="center"/>
    </xf>
    <xf numFmtId="166" fontId="29" fillId="0" borderId="0"/>
    <xf numFmtId="166" fontId="26" fillId="0" borderId="0">
      <protection locked="0"/>
    </xf>
    <xf numFmtId="166" fontId="26" fillId="0" borderId="0">
      <protection locked="0"/>
    </xf>
    <xf numFmtId="166" fontId="29" fillId="0" borderId="0"/>
    <xf numFmtId="166" fontId="29" fillId="0" borderId="0"/>
    <xf numFmtId="166" fontId="29" fillId="0" borderId="0"/>
    <xf numFmtId="166" fontId="29" fillId="0" borderId="0"/>
    <xf numFmtId="166" fontId="26" fillId="0" borderId="0">
      <protection locked="0"/>
    </xf>
    <xf numFmtId="166" fontId="26" fillId="0" borderId="0">
      <protection locked="0"/>
    </xf>
    <xf numFmtId="166" fontId="29" fillId="0" borderId="0"/>
    <xf numFmtId="166" fontId="26" fillId="0" borderId="0">
      <protection locked="0"/>
    </xf>
    <xf numFmtId="166" fontId="29" fillId="0" borderId="0"/>
    <xf numFmtId="166" fontId="52" fillId="0" borderId="0"/>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26" fillId="0" borderId="0">
      <protection locked="0"/>
    </xf>
    <xf numFmtId="166" fontId="30" fillId="0" borderId="0"/>
    <xf numFmtId="166" fontId="29" fillId="0" borderId="0"/>
    <xf numFmtId="166" fontId="32" fillId="0" borderId="0">
      <alignment vertical="center"/>
    </xf>
    <xf numFmtId="166" fontId="29" fillId="0" borderId="0"/>
    <xf numFmtId="166" fontId="32" fillId="0" borderId="0">
      <alignment vertical="center"/>
    </xf>
    <xf numFmtId="166" fontId="29" fillId="0" borderId="0"/>
    <xf numFmtId="166" fontId="29" fillId="0" borderId="0">
      <alignment vertical="center"/>
    </xf>
    <xf numFmtId="166" fontId="30" fillId="0" borderId="0">
      <protection locked="0"/>
    </xf>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29"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9" fillId="0" borderId="0"/>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29" fillId="0" borderId="0"/>
    <xf numFmtId="166" fontId="2" fillId="0" borderId="0">
      <alignment vertical="center"/>
      <protection locked="0"/>
    </xf>
    <xf numFmtId="166" fontId="132" fillId="0" borderId="0">
      <alignment vertical="center"/>
      <protection locked="0"/>
    </xf>
    <xf numFmtId="166" fontId="29" fillId="0" borderId="0"/>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132" fillId="0" borderId="0">
      <alignment vertical="center"/>
      <protection locked="0"/>
    </xf>
    <xf numFmtId="166" fontId="29" fillId="0" borderId="0"/>
    <xf numFmtId="166" fontId="29" fillId="0" borderId="0"/>
    <xf numFmtId="166" fontId="2" fillId="0" borderId="0">
      <alignment vertical="center"/>
      <protection locked="0"/>
    </xf>
    <xf numFmtId="166" fontId="29" fillId="0" borderId="0"/>
    <xf numFmtId="166" fontId="29" fillId="0" borderId="0"/>
    <xf numFmtId="166" fontId="29" fillId="0" borderId="0"/>
    <xf numFmtId="166" fontId="2" fillId="0" borderId="0">
      <alignment vertical="center"/>
      <protection locked="0"/>
    </xf>
    <xf numFmtId="166" fontId="29" fillId="0" borderId="0"/>
    <xf numFmtId="166" fontId="29" fillId="0" borderId="0"/>
    <xf numFmtId="166" fontId="29" fillId="0" borderId="0"/>
    <xf numFmtId="166" fontId="2" fillId="0" borderId="0">
      <alignment vertical="center"/>
      <protection locked="0"/>
    </xf>
    <xf numFmtId="166" fontId="29" fillId="0" borderId="0"/>
    <xf numFmtId="166" fontId="29" fillId="0" borderId="0"/>
    <xf numFmtId="166" fontId="29" fillId="0" borderId="0"/>
    <xf numFmtId="166" fontId="2" fillId="0" borderId="0">
      <alignment vertical="center"/>
      <protection locked="0"/>
    </xf>
    <xf numFmtId="166" fontId="29" fillId="0" borderId="0"/>
    <xf numFmtId="166" fontId="29" fillId="0" borderId="0"/>
    <xf numFmtId="166" fontId="29" fillId="0" borderId="0"/>
    <xf numFmtId="166" fontId="2" fillId="0" borderId="0">
      <alignment vertical="center"/>
      <protection locked="0"/>
    </xf>
    <xf numFmtId="166" fontId="29" fillId="0" borderId="0"/>
    <xf numFmtId="166" fontId="29" fillId="0" borderId="0"/>
    <xf numFmtId="166" fontId="29" fillId="0" borderId="0"/>
    <xf numFmtId="166" fontId="2" fillId="0" borderId="0">
      <alignment vertical="center"/>
      <protection locked="0"/>
    </xf>
    <xf numFmtId="166" fontId="29" fillId="0" borderId="0"/>
    <xf numFmtId="166" fontId="29" fillId="0" borderId="0"/>
    <xf numFmtId="166" fontId="29" fillId="0" borderId="0"/>
    <xf numFmtId="166" fontId="2" fillId="0" borderId="0">
      <alignment vertical="center"/>
      <protection locked="0"/>
    </xf>
    <xf numFmtId="166" fontId="29" fillId="0" borderId="0"/>
    <xf numFmtId="166" fontId="29" fillId="0" borderId="0">
      <alignment vertical="center"/>
    </xf>
    <xf numFmtId="166" fontId="29" fillId="0" borderId="0">
      <alignment vertical="center"/>
    </xf>
    <xf numFmtId="166" fontId="2" fillId="0" borderId="0">
      <alignment vertical="center"/>
      <protection locked="0"/>
    </xf>
    <xf numFmtId="166" fontId="29"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 fillId="0" borderId="0">
      <alignment vertical="center"/>
    </xf>
    <xf numFmtId="166" fontId="32"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6" fillId="0" borderId="0">
      <protection locked="0"/>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20" fillId="0" borderId="0">
      <alignment vertical="center"/>
    </xf>
    <xf numFmtId="166" fontId="20"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132" fillId="0" borderId="0">
      <alignment vertical="center"/>
    </xf>
    <xf numFmtId="166" fontId="32" fillId="0" borderId="0">
      <alignment vertical="center"/>
    </xf>
    <xf numFmtId="166" fontId="20"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xf numFmtId="166" fontId="2" fillId="0" borderId="0"/>
    <xf numFmtId="166" fontId="2" fillId="0" borderId="0">
      <alignment vertical="center"/>
      <protection locked="0"/>
    </xf>
    <xf numFmtId="166" fontId="2" fillId="0" borderId="0"/>
    <xf numFmtId="166" fontId="2" fillId="0" borderId="0"/>
    <xf numFmtId="166" fontId="2" fillId="0" borderId="0"/>
    <xf numFmtId="166" fontId="2" fillId="0" borderId="0">
      <alignment vertical="center"/>
      <protection locked="0"/>
    </xf>
    <xf numFmtId="166" fontId="2" fillId="0" borderId="0"/>
    <xf numFmtId="166" fontId="2" fillId="0" borderId="0"/>
    <xf numFmtId="166" fontId="2" fillId="0" borderId="0"/>
    <xf numFmtId="166" fontId="2" fillId="0" borderId="0">
      <alignment vertical="center"/>
      <protection locked="0"/>
    </xf>
    <xf numFmtId="166" fontId="2" fillId="0" borderId="0"/>
    <xf numFmtId="166" fontId="2" fillId="0" borderId="0"/>
    <xf numFmtId="166" fontId="2" fillId="0" borderId="0"/>
    <xf numFmtId="166" fontId="2" fillId="0" borderId="0">
      <alignment vertical="center"/>
      <protection locked="0"/>
    </xf>
    <xf numFmtId="166" fontId="2"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2" fillId="0" borderId="0">
      <alignment vertical="center"/>
    </xf>
    <xf numFmtId="166" fontId="3" fillId="0" borderId="0">
      <alignment vertical="center"/>
    </xf>
    <xf numFmtId="166" fontId="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9" fillId="0" borderId="0"/>
    <xf numFmtId="166" fontId="2" fillId="0" borderId="0">
      <alignment vertical="center"/>
    </xf>
    <xf numFmtId="166" fontId="3" fillId="0" borderId="0">
      <alignment vertical="center"/>
    </xf>
    <xf numFmtId="166" fontId="2" fillId="0" borderId="0">
      <alignment vertical="center"/>
    </xf>
    <xf numFmtId="166" fontId="3" fillId="0" borderId="0">
      <alignment vertical="center"/>
    </xf>
    <xf numFmtId="166" fontId="2" fillId="0" borderId="0">
      <alignment vertical="center"/>
    </xf>
    <xf numFmtId="166" fontId="3" fillId="0" borderId="0">
      <alignment vertical="center"/>
    </xf>
    <xf numFmtId="166" fontId="3" fillId="0" borderId="0">
      <alignment vertical="center"/>
    </xf>
    <xf numFmtId="166" fontId="3" fillId="0" borderId="0">
      <alignment vertical="center"/>
    </xf>
    <xf numFmtId="166" fontId="2" fillId="0" borderId="0">
      <alignment vertical="center"/>
    </xf>
    <xf numFmtId="166" fontId="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2"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2"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2" fillId="0" borderId="0">
      <alignment vertical="center"/>
    </xf>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9" fillId="0" borderId="0"/>
    <xf numFmtId="166" fontId="32"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2" fillId="0" borderId="0">
      <alignment vertical="center"/>
    </xf>
    <xf numFmtId="166" fontId="3" fillId="0" borderId="0">
      <alignment vertical="center"/>
    </xf>
    <xf numFmtId="166" fontId="3"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protection locked="0"/>
    </xf>
    <xf numFmtId="166" fontId="30" fillId="0" borderId="0"/>
    <xf numFmtId="166" fontId="30" fillId="0" borderId="0"/>
    <xf numFmtId="166" fontId="30" fillId="0" borderId="0"/>
    <xf numFmtId="166" fontId="30" fillId="0" borderId="0"/>
    <xf numFmtId="166" fontId="30" fillId="0" borderId="0"/>
    <xf numFmtId="166" fontId="30" fillId="0" borderId="0"/>
    <xf numFmtId="166" fontId="29" fillId="0" borderId="0"/>
    <xf numFmtId="166" fontId="2" fillId="0" borderId="0">
      <alignment vertical="center"/>
      <protection locked="0"/>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2"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2"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2" fillId="0" borderId="0">
      <alignment vertical="center"/>
    </xf>
    <xf numFmtId="166" fontId="32" fillId="0" borderId="0">
      <alignment vertical="center"/>
    </xf>
    <xf numFmtId="166" fontId="30" fillId="0" borderId="0"/>
    <xf numFmtId="166" fontId="2" fillId="0" borderId="0">
      <alignment vertical="center"/>
    </xf>
    <xf numFmtId="166" fontId="29" fillId="0" borderId="0"/>
    <xf numFmtId="166" fontId="32" fillId="0" borderId="0">
      <alignment vertical="center"/>
    </xf>
    <xf numFmtId="166" fontId="30" fillId="0" borderId="0"/>
    <xf numFmtId="166" fontId="30" fillId="0" borderId="0"/>
    <xf numFmtId="166" fontId="30" fillId="0" borderId="0"/>
    <xf numFmtId="166" fontId="30" fillId="0" borderId="0"/>
    <xf numFmtId="166" fontId="2" fillId="0" borderId="0"/>
    <xf numFmtId="166" fontId="2" fillId="0" borderId="0"/>
    <xf numFmtId="166" fontId="2" fillId="0" borderId="0"/>
    <xf numFmtId="166" fontId="29" fillId="0" borderId="0"/>
    <xf numFmtId="166" fontId="29" fillId="0" borderId="0"/>
    <xf numFmtId="166" fontId="29" fillId="0" borderId="0"/>
    <xf numFmtId="166" fontId="2" fillId="0" borderId="0">
      <alignment vertical="center"/>
    </xf>
    <xf numFmtId="166" fontId="2" fillId="0" borderId="0">
      <alignment vertical="center"/>
      <protection locked="0"/>
    </xf>
    <xf numFmtId="166" fontId="2" fillId="0" borderId="0">
      <alignment vertical="center"/>
    </xf>
    <xf numFmtId="166" fontId="2" fillId="0" borderId="0">
      <alignment vertical="center"/>
      <protection locked="0"/>
    </xf>
    <xf numFmtId="166" fontId="2" fillId="0" borderId="0">
      <alignment vertical="center"/>
    </xf>
    <xf numFmtId="166" fontId="2" fillId="0" borderId="0"/>
    <xf numFmtId="166" fontId="2" fillId="0" borderId="0"/>
    <xf numFmtId="166" fontId="2" fillId="0" borderId="0"/>
    <xf numFmtId="166" fontId="2" fillId="0" borderId="0"/>
    <xf numFmtId="166" fontId="2"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2" fillId="0" borderId="0">
      <alignment vertical="center"/>
    </xf>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29"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xf>
    <xf numFmtId="166" fontId="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9" fillId="0" borderId="0"/>
    <xf numFmtId="166" fontId="32" fillId="0" borderId="0">
      <alignment vertical="center"/>
    </xf>
    <xf numFmtId="166" fontId="32" fillId="0" borderId="0">
      <alignment vertical="center"/>
    </xf>
    <xf numFmtId="166" fontId="32" fillId="0" borderId="0">
      <alignment vertical="center"/>
    </xf>
    <xf numFmtId="166" fontId="30" fillId="0" borderId="0"/>
    <xf numFmtId="166" fontId="30" fillId="0" borderId="0"/>
    <xf numFmtId="166" fontId="23" fillId="0" borderId="0"/>
    <xf numFmtId="166" fontId="23" fillId="0" borderId="0"/>
    <xf numFmtId="166" fontId="23" fillId="0" borderId="0"/>
    <xf numFmtId="166" fontId="32" fillId="0" borderId="0">
      <alignment vertical="center"/>
    </xf>
    <xf numFmtId="166" fontId="23" fillId="0" borderId="0"/>
    <xf numFmtId="166" fontId="23" fillId="0" borderId="0"/>
    <xf numFmtId="166" fontId="23" fillId="0" borderId="0"/>
    <xf numFmtId="166" fontId="30" fillId="0" borderId="0"/>
    <xf numFmtId="166" fontId="23" fillId="0" borderId="0"/>
    <xf numFmtId="166" fontId="23" fillId="0" borderId="0"/>
    <xf numFmtId="166" fontId="23" fillId="0" borderId="0"/>
    <xf numFmtId="166" fontId="23"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protection locked="0"/>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2" fillId="0" borderId="0">
      <alignment vertical="center"/>
      <protection locked="0"/>
    </xf>
    <xf numFmtId="166" fontId="30" fillId="0" borderId="0"/>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xf>
    <xf numFmtId="166" fontId="29" fillId="0" borderId="0"/>
    <xf numFmtId="166" fontId="30" fillId="0" borderId="0"/>
    <xf numFmtId="166" fontId="30" fillId="0" borderId="0"/>
    <xf numFmtId="166" fontId="30" fillId="0" borderId="0"/>
    <xf numFmtId="166" fontId="30" fillId="0" borderId="0"/>
    <xf numFmtId="166" fontId="30" fillId="0" borderId="0"/>
    <xf numFmtId="166" fontId="23"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3"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3" fillId="0" borderId="0"/>
    <xf numFmtId="166" fontId="29" fillId="0" borderId="0">
      <alignment vertical="center"/>
    </xf>
    <xf numFmtId="166" fontId="29" fillId="0" borderId="0">
      <alignment vertical="center"/>
    </xf>
    <xf numFmtId="166" fontId="29" fillId="0" borderId="0"/>
    <xf numFmtId="166" fontId="29" fillId="0" borderId="0"/>
    <xf numFmtId="166" fontId="13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0" fillId="0" borderId="0"/>
    <xf numFmtId="166" fontId="3" fillId="0" borderId="0">
      <alignment vertical="center"/>
    </xf>
    <xf numFmtId="166" fontId="30" fillId="0" borderId="0"/>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3" fillId="0" borderId="0">
      <alignment vertical="center"/>
    </xf>
    <xf numFmtId="166" fontId="29" fillId="0" borderId="0">
      <alignment vertical="center"/>
      <protection locked="0"/>
    </xf>
    <xf numFmtId="166" fontId="29" fillId="0" borderId="0"/>
    <xf numFmtId="166" fontId="30" fillId="0" borderId="0"/>
    <xf numFmtId="166" fontId="3" fillId="0" borderId="0">
      <alignment vertical="center"/>
      <protection locked="0"/>
    </xf>
    <xf numFmtId="166" fontId="30" fillId="0" borderId="0"/>
    <xf numFmtId="166" fontId="30" fillId="0" borderId="0"/>
    <xf numFmtId="166" fontId="30" fillId="0" borderId="0"/>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2" fillId="0" borderId="0">
      <alignment vertical="center"/>
      <protection locked="0"/>
    </xf>
    <xf numFmtId="166" fontId="32" fillId="0" borderId="0"/>
    <xf numFmtId="166" fontId="2" fillId="0" borderId="0">
      <alignment vertical="center"/>
      <protection locked="0"/>
    </xf>
    <xf numFmtId="166" fontId="184" fillId="0" borderId="0" applyNumberFormat="0" applyFill="0" applyBorder="0" applyAlignment="0" applyProtection="0">
      <alignment vertical="top"/>
      <protection locked="0"/>
    </xf>
    <xf numFmtId="166" fontId="184" fillId="0" borderId="0">
      <alignment vertical="top"/>
      <protection locked="0"/>
    </xf>
    <xf numFmtId="166" fontId="184" fillId="0" borderId="0" applyNumberFormat="0" applyFill="0" applyBorder="0" applyAlignment="0" applyProtection="0">
      <alignment vertical="top"/>
      <protection locked="0"/>
    </xf>
    <xf numFmtId="166" fontId="184" fillId="0" borderId="0" applyNumberFormat="0" applyFill="0" applyBorder="0" applyAlignment="0" applyProtection="0"/>
    <xf numFmtId="166" fontId="183" fillId="0" borderId="0" applyNumberFormat="0" applyFill="0" applyBorder="0" applyAlignment="0" applyProtection="0"/>
    <xf numFmtId="166" fontId="183" fillId="0" borderId="0" applyNumberFormat="0" applyFill="0" applyBorder="0" applyAlignment="0" applyProtection="0"/>
    <xf numFmtId="166" fontId="262" fillId="0" borderId="0" applyNumberFormat="0" applyFill="0" applyBorder="0" applyAlignment="0" applyProtection="0">
      <alignment vertical="top"/>
      <protection locked="0"/>
    </xf>
    <xf numFmtId="166" fontId="263" fillId="0" borderId="0" applyNumberFormat="0" applyFill="0" applyBorder="0" applyAlignment="0" applyProtection="0">
      <alignment vertical="top"/>
      <protection locked="0"/>
    </xf>
    <xf numFmtId="166" fontId="47" fillId="0" borderId="0" applyNumberFormat="0" applyFill="0" applyBorder="0" applyAlignment="0" applyProtection="0">
      <alignment vertical="top"/>
      <protection locked="0"/>
    </xf>
    <xf numFmtId="166" fontId="47" fillId="0" borderId="0" applyNumberFormat="0" applyFill="0" applyBorder="0" applyAlignment="0" applyProtection="0">
      <alignment vertical="top"/>
      <protection locked="0"/>
    </xf>
    <xf numFmtId="166" fontId="183" fillId="0" borderId="0">
      <alignment vertical="top"/>
      <protection locked="0"/>
    </xf>
    <xf numFmtId="166" fontId="263" fillId="0" borderId="0" applyNumberFormat="0" applyFill="0" applyBorder="0" applyAlignment="0" applyProtection="0">
      <alignment vertical="top"/>
      <protection locked="0"/>
    </xf>
    <xf numFmtId="166" fontId="263" fillId="0" borderId="0" applyNumberFormat="0" applyFill="0" applyBorder="0" applyAlignment="0" applyProtection="0">
      <alignment vertical="top"/>
      <protection locked="0"/>
    </xf>
    <xf numFmtId="166" fontId="183" fillId="0" borderId="0">
      <alignment vertical="top"/>
      <protection locked="0"/>
    </xf>
    <xf numFmtId="166" fontId="178" fillId="0" borderId="0" applyNumberFormat="0" applyFill="0" applyBorder="0" applyAlignment="0" applyProtection="0">
      <alignment vertical="top"/>
      <protection locked="0"/>
    </xf>
    <xf numFmtId="166" fontId="177" fillId="0" borderId="0" applyNumberFormat="0" applyFill="0" applyBorder="0" applyAlignment="0" applyProtection="0">
      <alignment vertical="top"/>
      <protection locked="0"/>
    </xf>
    <xf numFmtId="166" fontId="181" fillId="0" borderId="0" applyNumberFormat="0" applyFill="0" applyBorder="0" applyAlignment="0" applyProtection="0">
      <alignment vertical="top"/>
      <protection locked="0"/>
    </xf>
    <xf numFmtId="166" fontId="152" fillId="0" borderId="0">
      <protection locked="0"/>
    </xf>
    <xf numFmtId="166" fontId="152" fillId="0" borderId="0">
      <protection locked="0"/>
    </xf>
    <xf numFmtId="166" fontId="109" fillId="0" borderId="0" applyNumberFormat="0" applyFill="0" applyBorder="0" applyAlignment="0" applyProtection="0"/>
    <xf numFmtId="166" fontId="30" fillId="0" borderId="0" applyFill="0" applyBorder="0" applyAlignment="0"/>
    <xf numFmtId="166" fontId="30" fillId="0" borderId="0" applyFill="0" applyBorder="0" applyAlignment="0"/>
    <xf numFmtId="166" fontId="30" fillId="0" borderId="0"/>
    <xf numFmtId="9" fontId="264" fillId="0" borderId="0" applyFont="0" applyFill="0" applyBorder="0" applyAlignment="0" applyProtection="0"/>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265"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265" fillId="39" borderId="0" applyNumberFormat="0" applyBorder="0" applyAlignment="0" applyProtection="0">
      <alignment vertical="center"/>
    </xf>
    <xf numFmtId="166" fontId="162"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265"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lignment vertical="center"/>
    </xf>
    <xf numFmtId="166" fontId="266"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162" fillId="38" borderId="0" applyNumberFormat="0" applyBorder="0" applyAlignment="0" applyProtection="0">
      <alignment vertical="center"/>
    </xf>
    <xf numFmtId="166" fontId="267" fillId="39" borderId="0" applyNumberFormat="0" applyBorder="0" applyAlignment="0" applyProtection="0">
      <alignment vertical="center"/>
    </xf>
    <xf numFmtId="166" fontId="162" fillId="39" borderId="0" applyNumberFormat="0" applyBorder="0" applyAlignment="0" applyProtection="0">
      <alignment vertical="center"/>
    </xf>
    <xf numFmtId="166" fontId="162" fillId="38" borderId="0">
      <alignment vertical="center"/>
    </xf>
    <xf numFmtId="4" fontId="34" fillId="0" borderId="0" applyFont="0" applyFill="0" applyBorder="0" applyAlignment="0" applyProtection="0"/>
    <xf numFmtId="41" fontId="26" fillId="0" borderId="0" applyFont="0" applyFill="0" applyBorder="0" applyAlignment="0" applyProtection="0"/>
    <xf numFmtId="166" fontId="268" fillId="0" borderId="0" applyNumberFormat="0" applyFill="0" applyBorder="0" applyAlignment="0" applyProtection="0">
      <alignment vertical="top"/>
      <protection locked="0"/>
    </xf>
    <xf numFmtId="166" fontId="268" fillId="0" borderId="0">
      <alignment vertical="top"/>
      <protection locked="0"/>
    </xf>
    <xf numFmtId="166" fontId="269" fillId="0" borderId="0" applyNumberFormat="0" applyFill="0" applyBorder="0" applyAlignment="0" applyProtection="0">
      <alignment vertical="top"/>
      <protection locked="0"/>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70"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166" fontId="245" fillId="0" borderId="53" applyNumberFormat="0" applyFill="0" applyAlignment="0" applyProtection="0">
      <alignment vertical="center"/>
    </xf>
    <xf numFmtId="254" fontId="29" fillId="0" borderId="0" applyFont="0" applyFill="0" applyBorder="0" applyAlignment="0" applyProtection="0">
      <alignment vertical="center"/>
    </xf>
    <xf numFmtId="254" fontId="29" fillId="0" borderId="0">
      <alignment vertical="center"/>
    </xf>
    <xf numFmtId="198" fontId="271" fillId="0" borderId="0" applyFont="0" applyFill="0" applyBorder="0" applyAlignment="0" applyProtection="0"/>
    <xf numFmtId="190" fontId="158" fillId="0" borderId="0" applyFont="0" applyFill="0" applyBorder="0" applyAlignment="0" applyProtection="0"/>
    <xf numFmtId="166" fontId="116"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272"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272"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3"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116" fillId="82" borderId="32"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273"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273" fillId="85" borderId="33" applyNumberFormat="0" applyAlignment="0" applyProtection="0">
      <alignment vertical="center"/>
    </xf>
    <xf numFmtId="166" fontId="120"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273"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4"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166" fontId="120" fillId="85" borderId="33" applyNumberFormat="0" applyAlignment="0" applyProtection="0">
      <alignment vertical="center"/>
    </xf>
    <xf numFmtId="304" fontId="115" fillId="0" borderId="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274"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159" fillId="0" borderId="0" applyNumberFormat="0" applyFill="0" applyBorder="0" applyAlignment="0" applyProtection="0">
      <alignment vertical="center"/>
    </xf>
    <xf numFmtId="166" fontId="258" fillId="0" borderId="56" applyNumberFormat="0" applyFill="0" applyProtection="0">
      <alignment horizontal="left"/>
    </xf>
    <xf numFmtId="166" fontId="258" fillId="0" borderId="56" applyNumberFormat="0" applyFill="0" applyProtection="0">
      <alignment horizontal="left"/>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75"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166" fontId="247" fillId="0" borderId="0" applyNumberFormat="0" applyFill="0" applyBorder="0" applyAlignment="0" applyProtection="0">
      <alignment vertical="center"/>
    </xf>
    <xf numFmtId="4" fontId="152" fillId="0" borderId="0">
      <protection locked="0"/>
    </xf>
    <xf numFmtId="305" fontId="251" fillId="0" borderId="0">
      <protection locked="0"/>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276"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276" fillId="0" borderId="46" applyNumberFormat="0" applyFill="0" applyAlignment="0" applyProtection="0">
      <alignment vertical="center"/>
    </xf>
    <xf numFmtId="166" fontId="191"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276"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191" fillId="0" borderId="46" applyNumberFormat="0" applyFill="0" applyAlignment="0" applyProtection="0">
      <alignment vertical="center"/>
    </xf>
    <xf numFmtId="166" fontId="277" fillId="0" borderId="0" applyNumberFormat="0" applyFill="0" applyBorder="0" applyAlignment="0" applyProtection="0">
      <alignment vertical="top"/>
      <protection locked="0"/>
    </xf>
    <xf numFmtId="187" fontId="278" fillId="0" borderId="0" applyFont="0" applyFill="0" applyBorder="0" applyAlignment="0" applyProtection="0"/>
    <xf numFmtId="186" fontId="278" fillId="0" borderId="0" applyFont="0" applyFill="0" applyBorder="0" applyAlignment="0" applyProtection="0"/>
    <xf numFmtId="198" fontId="278" fillId="0" borderId="0" applyFont="0" applyFill="0" applyBorder="0" applyAlignment="0" applyProtection="0"/>
    <xf numFmtId="190" fontId="278" fillId="0" borderId="0" applyFont="0" applyFill="0" applyBorder="0" applyAlignment="0" applyProtection="0"/>
    <xf numFmtId="198" fontId="26" fillId="0" borderId="0" applyFont="0" applyFill="0" applyBorder="0" applyAlignment="0" applyProtection="0"/>
    <xf numFmtId="190" fontId="26" fillId="0" borderId="0" applyFont="0" applyFill="0" applyBorder="0" applyAlignment="0" applyProtection="0"/>
    <xf numFmtId="166" fontId="6" fillId="0" borderId="0"/>
    <xf numFmtId="306" fontId="251" fillId="0" borderId="0">
      <protection locked="0"/>
    </xf>
    <xf numFmtId="186" fontId="279" fillId="0" borderId="0" applyFont="0" applyFill="0" applyBorder="0" applyAlignment="0" applyProtection="0"/>
    <xf numFmtId="187" fontId="6" fillId="0" borderId="0" applyFont="0" applyFill="0" applyBorder="0" applyAlignment="0" applyProtection="0"/>
    <xf numFmtId="186" fontId="6" fillId="0" borderId="0" applyFont="0" applyFill="0" applyBorder="0" applyAlignment="0" applyProtection="0"/>
    <xf numFmtId="187" fontId="61" fillId="0" borderId="0" applyFont="0" applyFill="0" applyBorder="0" applyAlignment="0" applyProtection="0"/>
    <xf numFmtId="186" fontId="61" fillId="0" borderId="0" applyFont="0" applyFill="0" applyBorder="0" applyAlignment="0" applyProtection="0"/>
    <xf numFmtId="186"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43" fontId="30" fillId="0" borderId="0" applyFont="0" applyFill="0" applyBorder="0" applyAlignment="0" applyProtection="0"/>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43" fontId="30" fillId="0" borderId="0" applyFont="0" applyFill="0" applyBorder="0" applyAlignment="0" applyProtection="0"/>
    <xf numFmtId="186" fontId="23"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29"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29"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lignment vertical="center"/>
    </xf>
    <xf numFmtId="43" fontId="3" fillId="0" borderId="0">
      <alignment vertical="center"/>
    </xf>
    <xf numFmtId="43" fontId="30" fillId="0" borderId="0" applyFont="0" applyFill="0" applyBorder="0" applyAlignment="0" applyProtection="0"/>
    <xf numFmtId="43" fontId="26"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9" fillId="0" borderId="0" applyFont="0" applyFill="0" applyBorder="0" applyAlignment="0" applyProtection="0">
      <alignment vertical="center"/>
    </xf>
    <xf numFmtId="43" fontId="29"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186" fontId="29"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xf numFmtId="43" fontId="3" fillId="0" borderId="0">
      <alignment vertical="center"/>
    </xf>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29" fillId="0" borderId="0" applyFont="0" applyFill="0" applyBorder="0" applyAlignment="0" applyProtection="0"/>
    <xf numFmtId="43" fontId="3" fillId="0" borderId="0">
      <alignment vertical="center"/>
    </xf>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lignment vertical="center"/>
    </xf>
    <xf numFmtId="43" fontId="3" fillId="0" borderId="0">
      <alignment vertical="center"/>
    </xf>
    <xf numFmtId="43"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alignment vertical="center"/>
    </xf>
    <xf numFmtId="186" fontId="29" fillId="0" borderId="0" applyFont="0" applyFill="0" applyBorder="0" applyAlignment="0" applyProtection="0">
      <alignment vertical="center"/>
    </xf>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29"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29"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29"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lignment vertical="center"/>
    </xf>
    <xf numFmtId="43" fontId="29" fillId="0" borderId="0" applyFont="0" applyFill="0" applyBorder="0" applyAlignment="0" applyProtection="0"/>
    <xf numFmtId="43" fontId="3" fillId="0" borderId="0">
      <alignment vertical="center"/>
      <protection locked="0"/>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43" fontId="3" fillId="0" borderId="0" applyFont="0" applyFill="0" applyBorder="0" applyAlignment="0" applyProtection="0">
      <alignment vertical="center"/>
    </xf>
    <xf numFmtId="186" fontId="29"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lignment vertical="center"/>
    </xf>
    <xf numFmtId="43" fontId="3" fillId="0" borderId="0" applyFont="0" applyFill="0" applyBorder="0" applyAlignment="0" applyProtection="0">
      <alignment vertical="center"/>
    </xf>
    <xf numFmtId="43"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29" fillId="0" borderId="0" applyFont="0" applyFill="0" applyBorder="0" applyAlignment="0" applyProtection="0">
      <alignment vertical="center"/>
    </xf>
    <xf numFmtId="43" fontId="3" fillId="0" borderId="0">
      <alignment vertical="center"/>
    </xf>
    <xf numFmtId="43" fontId="95" fillId="0" borderId="0" applyBorder="0" applyProtection="0">
      <alignment vertical="center"/>
    </xf>
    <xf numFmtId="43" fontId="95" fillId="0" borderId="0" applyBorder="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43" fontId="29"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lignment vertical="center"/>
    </xf>
    <xf numFmtId="43" fontId="3" fillId="0" borderId="0">
      <alignment vertical="center"/>
    </xf>
    <xf numFmtId="43" fontId="32"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186" fontId="29" fillId="0" borderId="0" applyFont="0" applyFill="0" applyBorder="0" applyAlignment="0" applyProtection="0">
      <alignment vertical="center"/>
    </xf>
    <xf numFmtId="43" fontId="3" fillId="0" borderId="0">
      <alignment vertical="center"/>
    </xf>
    <xf numFmtId="43" fontId="3" fillId="0" borderId="0">
      <alignment vertical="center"/>
    </xf>
    <xf numFmtId="43" fontId="3" fillId="0" borderId="0">
      <alignment vertical="center"/>
    </xf>
    <xf numFmtId="169" fontId="95" fillId="0" borderId="0" applyBorder="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43" fontId="30" fillId="0" borderId="0" applyFont="0" applyFill="0" applyBorder="0" applyAlignment="0" applyProtection="0"/>
    <xf numFmtId="43" fontId="2" fillId="0" borderId="0" applyFont="0" applyFill="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6" fontId="132" fillId="0" borderId="0" applyFont="0" applyFill="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186" fontId="132" fillId="0" borderId="0" applyFont="0" applyFill="0" applyBorder="0" applyAlignment="0" applyProtection="0">
      <alignment vertical="center"/>
    </xf>
    <xf numFmtId="43" fontId="30" fillId="0" borderId="0" applyFont="0" applyFill="0" applyBorder="0" applyAlignment="0" applyProtection="0"/>
    <xf numFmtId="186" fontId="133" fillId="0" borderId="0" applyFont="0" applyFill="0" applyBorder="0" applyAlignment="0" applyProtection="0">
      <alignment vertical="center"/>
    </xf>
    <xf numFmtId="186" fontId="29" fillId="0" borderId="0" applyFont="0" applyFill="0" applyBorder="0" applyAlignment="0" applyProtection="0">
      <alignment vertical="center"/>
    </xf>
    <xf numFmtId="43" fontId="23"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186" fontId="132" fillId="0" borderId="0" applyFont="0" applyFill="0" applyBorder="0" applyAlignment="0" applyProtection="0">
      <alignment vertical="center"/>
    </xf>
    <xf numFmtId="43"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6"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186"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3" fillId="0" borderId="0" applyFont="0" applyFill="0" applyBorder="0" applyAlignment="0" applyProtection="0">
      <alignment vertical="center"/>
    </xf>
    <xf numFmtId="43" fontId="29" fillId="0" borderId="0" applyFont="0" applyFill="0" applyBorder="0" applyAlignment="0" applyProtection="0">
      <alignment vertical="center"/>
    </xf>
    <xf numFmtId="176" fontId="6" fillId="0" borderId="0" applyFill="0" applyBorder="0" applyProtection="0">
      <alignment horizontal="right"/>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07" fontId="29" fillId="0" borderId="0" applyFont="0" applyFill="0" applyBorder="0" applyAlignment="0" applyProtection="0">
      <alignment vertical="center"/>
    </xf>
    <xf numFmtId="308" fontId="29" fillId="0" borderId="0" applyFont="0" applyFill="0" applyBorder="0" applyAlignment="0" applyProtection="0">
      <alignment vertical="center"/>
    </xf>
    <xf numFmtId="308" fontId="29" fillId="0" borderId="0">
      <alignment vertical="center"/>
    </xf>
    <xf numFmtId="307" fontId="29" fillId="0" borderId="0" applyFont="0" applyFill="0" applyBorder="0" applyAlignment="0" applyProtection="0">
      <alignment vertical="center"/>
    </xf>
    <xf numFmtId="307" fontId="29" fillId="0" borderId="0">
      <alignment vertical="center"/>
    </xf>
    <xf numFmtId="307" fontId="29" fillId="0" borderId="0" applyFont="0" applyFill="0" applyBorder="0" applyAlignment="0" applyProtection="0">
      <alignment vertical="center"/>
    </xf>
    <xf numFmtId="307" fontId="29" fillId="0" borderId="0">
      <alignment vertical="center"/>
    </xf>
    <xf numFmtId="166" fontId="278" fillId="0" borderId="0"/>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2"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2" fillId="67" borderId="0" applyNumberFormat="0" applyBorder="0" applyAlignment="0" applyProtection="0">
      <alignment vertical="center"/>
    </xf>
    <xf numFmtId="166" fontId="80"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2"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6"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0" fillId="67"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2"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2" fillId="72" borderId="0" applyNumberFormat="0" applyBorder="0" applyAlignment="0" applyProtection="0">
      <alignment vertical="center"/>
    </xf>
    <xf numFmtId="166" fontId="80"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2"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1"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0" fillId="72"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2"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2" fillId="75" borderId="0" applyNumberFormat="0" applyBorder="0" applyAlignment="0" applyProtection="0">
      <alignment vertical="center"/>
    </xf>
    <xf numFmtId="166" fontId="80"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2"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4"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0" fillId="75"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2"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2" fillId="57" borderId="0" applyNumberFormat="0" applyBorder="0" applyAlignment="0" applyProtection="0">
      <alignment vertical="center"/>
    </xf>
    <xf numFmtId="166" fontId="80"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2"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6"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0" fillId="57"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2"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2" fillId="59" borderId="0" applyNumberFormat="0" applyBorder="0" applyAlignment="0" applyProtection="0">
      <alignment vertical="center"/>
    </xf>
    <xf numFmtId="166" fontId="80"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2"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8"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0" fillId="5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2"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2" fillId="79" borderId="0" applyNumberFormat="0" applyBorder="0" applyAlignment="0" applyProtection="0">
      <alignment vertical="center"/>
    </xf>
    <xf numFmtId="166" fontId="80"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2"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8"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80" fillId="79" borderId="0" applyNumberFormat="0" applyBorder="0" applyAlignment="0" applyProtection="0">
      <alignment vertical="center"/>
    </xf>
    <xf numFmtId="166" fontId="152" fillId="0" borderId="57">
      <protection locked="0"/>
    </xf>
    <xf numFmtId="309" fontId="251" fillId="0" borderId="0">
      <protection locked="0"/>
    </xf>
    <xf numFmtId="310" fontId="251" fillId="0" borderId="0">
      <protection locked="0"/>
    </xf>
    <xf numFmtId="311" fontId="26" fillId="0" borderId="56" applyFill="0" applyProtection="0">
      <alignment horizontal="right"/>
    </xf>
    <xf numFmtId="311" fontId="26" fillId="0" borderId="56" applyFill="0" applyProtection="0">
      <alignment horizontal="right"/>
    </xf>
    <xf numFmtId="166" fontId="26" fillId="0" borderId="55" applyNumberFormat="0" applyFill="0" applyProtection="0">
      <alignment horizontal="left"/>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280"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280" fillId="101" borderId="0" applyNumberFormat="0" applyBorder="0" applyAlignment="0" applyProtection="0">
      <alignment vertical="center"/>
    </xf>
    <xf numFmtId="166" fontId="197"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280"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90"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197" fillId="101" borderId="0" applyNumberFormat="0" applyBorder="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81"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81" fillId="82" borderId="48" applyNumberFormat="0" applyAlignment="0" applyProtection="0">
      <alignment vertical="center"/>
    </xf>
    <xf numFmtId="166" fontId="205"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05"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81"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3"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205" fillId="82" borderId="48"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282"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4"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66" fontId="185" fillId="45" borderId="32" applyNumberFormat="0" applyAlignment="0" applyProtection="0">
      <alignment vertical="center"/>
    </xf>
    <xf numFmtId="1" fontId="26" fillId="0" borderId="56" applyFill="0" applyProtection="0">
      <alignment horizontal="center"/>
    </xf>
    <xf numFmtId="1" fontId="26" fillId="0" borderId="56" applyFill="0" applyProtection="0">
      <alignment horizontal="center"/>
    </xf>
    <xf numFmtId="166" fontId="283" fillId="0" borderId="0"/>
    <xf numFmtId="166" fontId="284" fillId="0" borderId="0"/>
    <xf numFmtId="166" fontId="285" fillId="0" borderId="0"/>
    <xf numFmtId="166" fontId="286" fillId="0" borderId="0" applyNumberFormat="0" applyFill="0" applyBorder="0" applyAlignment="0" applyProtection="0">
      <alignment vertical="top"/>
      <protection locked="0"/>
    </xf>
    <xf numFmtId="190" fontId="26" fillId="0" borderId="0" applyFont="0" applyFill="0" applyBorder="0" applyAlignment="0" applyProtection="0"/>
    <xf numFmtId="312" fontId="34" fillId="0" borderId="0" applyFont="0" applyFill="0" applyBorder="0" applyAlignment="0" applyProtection="0"/>
    <xf numFmtId="166" fontId="203" fillId="0" borderId="0"/>
    <xf numFmtId="166" fontId="26" fillId="0" borderId="0" applyBorder="0"/>
    <xf numFmtId="166" fontId="26" fillId="0" borderId="0" applyBorder="0"/>
    <xf numFmtId="166" fontId="61" fillId="0" borderId="0"/>
    <xf numFmtId="166" fontId="26" fillId="0" borderId="0" applyBorder="0"/>
    <xf numFmtId="166" fontId="203" fillId="0" borderId="0"/>
    <xf numFmtId="166" fontId="61" fillId="0" borderId="0"/>
    <xf numFmtId="166" fontId="34" fillId="0" borderId="0"/>
    <xf numFmtId="166" fontId="203" fillId="0" borderId="0"/>
    <xf numFmtId="166" fontId="26" fillId="0" borderId="0" applyBorder="0"/>
    <xf numFmtId="166" fontId="26" fillId="0" borderId="0" applyBorder="0"/>
    <xf numFmtId="166" fontId="203" fillId="0" borderId="0"/>
    <xf numFmtId="166" fontId="61" fillId="0" borderId="0"/>
    <xf numFmtId="166" fontId="61" fillId="0" borderId="0"/>
    <xf numFmtId="166" fontId="34" fillId="0" borderId="0"/>
    <xf numFmtId="166" fontId="61" fillId="0" borderId="0"/>
    <xf numFmtId="166" fontId="26" fillId="0" borderId="0" applyBorder="0"/>
    <xf numFmtId="166" fontId="26" fillId="0" borderId="0" applyBorder="0"/>
    <xf numFmtId="166" fontId="26" fillId="0" borderId="0" applyBorder="0"/>
    <xf numFmtId="166" fontId="61" fillId="0" borderId="0"/>
    <xf numFmtId="166" fontId="61" fillId="0" borderId="0"/>
    <xf numFmtId="166" fontId="26" fillId="0" borderId="0" applyBorder="0"/>
    <xf numFmtId="166" fontId="26" fillId="0" borderId="0" applyBorder="0"/>
    <xf numFmtId="166" fontId="26" fillId="0" borderId="0" applyBorder="0"/>
    <xf numFmtId="166" fontId="42" fillId="0" borderId="0"/>
    <xf numFmtId="166" fontId="37" fillId="0" borderId="0" applyFont="0" applyFill="0" applyBorder="0" applyAlignment="0" applyProtection="0"/>
    <xf numFmtId="166" fontId="6" fillId="0" borderId="0"/>
    <xf numFmtId="188" fontId="37" fillId="0" borderId="0" applyFont="0" applyFill="0" applyBorder="0" applyAlignment="0" applyProtection="0"/>
    <xf numFmtId="166" fontId="64" fillId="0" borderId="0"/>
    <xf numFmtId="166" fontId="6" fillId="0" borderId="0"/>
    <xf numFmtId="166" fontId="6" fillId="0" borderId="0"/>
    <xf numFmtId="166" fontId="6" fillId="0" borderId="0"/>
    <xf numFmtId="166" fontId="64" fillId="0" borderId="0"/>
    <xf numFmtId="166" fontId="6" fillId="0" borderId="0"/>
    <xf numFmtId="166" fontId="6" fillId="0" borderId="0"/>
    <xf numFmtId="166" fontId="65" fillId="0" borderId="0"/>
    <xf numFmtId="166" fontId="64" fillId="0" borderId="0"/>
    <xf numFmtId="166" fontId="64" fillId="0" borderId="0"/>
    <xf numFmtId="166" fontId="37" fillId="0" borderId="0" applyFont="0" applyFill="0" applyBorder="0" applyAlignment="0" applyProtection="0"/>
    <xf numFmtId="166" fontId="64" fillId="0" borderId="0"/>
    <xf numFmtId="166" fontId="64" fillId="0" borderId="0"/>
    <xf numFmtId="166" fontId="26" fillId="0" borderId="0"/>
    <xf numFmtId="166" fontId="26" fillId="0" borderId="0"/>
    <xf numFmtId="166" fontId="26" fillId="0" borderId="0"/>
    <xf numFmtId="166" fontId="26" fillId="0" borderId="0"/>
    <xf numFmtId="166" fontId="26" fillId="0" borderId="0"/>
    <xf numFmtId="166" fontId="65" fillId="0" borderId="0"/>
    <xf numFmtId="166" fontId="26" fillId="0" borderId="0"/>
    <xf numFmtId="166" fontId="26" fillId="0" borderId="0"/>
    <xf numFmtId="166" fontId="26" fillId="0" borderId="0"/>
    <xf numFmtId="166" fontId="26" fillId="0" borderId="0"/>
    <xf numFmtId="166" fontId="26" fillId="0" borderId="0"/>
    <xf numFmtId="166" fontId="6" fillId="0" borderId="0"/>
    <xf numFmtId="166" fontId="6" fillId="0" borderId="0"/>
    <xf numFmtId="166" fontId="64" fillId="0" borderId="0"/>
    <xf numFmtId="166" fontId="42" fillId="0" borderId="0"/>
    <xf numFmtId="166" fontId="42" fillId="0" borderId="0"/>
    <xf numFmtId="166" fontId="42" fillId="0" borderId="0"/>
    <xf numFmtId="166" fontId="42" fillId="0" borderId="0"/>
    <xf numFmtId="166" fontId="42" fillId="0" borderId="0"/>
    <xf numFmtId="166" fontId="64" fillId="0" borderId="0"/>
    <xf numFmtId="15" fontId="26" fillId="0" borderId="0"/>
    <xf numFmtId="166" fontId="64"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64"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64" fillId="0" borderId="0"/>
    <xf numFmtId="166" fontId="6" fillId="0" borderId="0"/>
    <xf numFmtId="166" fontId="42" fillId="0" borderId="0"/>
    <xf numFmtId="166" fontId="64" fillId="0" borderId="0"/>
    <xf numFmtId="166" fontId="64" fillId="0" borderId="0"/>
    <xf numFmtId="166" fontId="42" fillId="0" borderId="0"/>
    <xf numFmtId="166" fontId="6" fillId="0" borderId="0"/>
    <xf numFmtId="166" fontId="64" fillId="0" borderId="0"/>
    <xf numFmtId="166" fontId="64" fillId="0" borderId="0"/>
    <xf numFmtId="166" fontId="42" fillId="0" borderId="0"/>
    <xf numFmtId="166" fontId="42" fillId="0" borderId="0"/>
    <xf numFmtId="166" fontId="42" fillId="0" borderId="0"/>
    <xf numFmtId="166" fontId="37" fillId="0" borderId="0" applyFont="0" applyFill="0" applyBorder="0" applyAlignment="0" applyProtection="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64" fillId="0" borderId="0"/>
    <xf numFmtId="166" fontId="42" fillId="0" borderId="0"/>
    <xf numFmtId="166" fontId="37" fillId="0" borderId="0" applyFont="0" applyFill="0" applyBorder="0" applyAlignment="0" applyProtection="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37" fillId="0" borderId="0" applyFont="0" applyFill="0" applyBorder="0" applyAlignment="0" applyProtection="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42" fillId="0" borderId="0"/>
    <xf numFmtId="166" fontId="37" fillId="0" borderId="0" applyFont="0" applyFill="0" applyBorder="0" applyAlignment="0" applyProtection="0"/>
    <xf numFmtId="166" fontId="42" fillId="0" borderId="0"/>
    <xf numFmtId="166" fontId="42" fillId="0" borderId="0"/>
    <xf numFmtId="166" fontId="42" fillId="0" borderId="0"/>
    <xf numFmtId="166" fontId="64" fillId="0" borderId="0"/>
    <xf numFmtId="166" fontId="64" fillId="0" borderId="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166" fontId="6" fillId="0" borderId="0"/>
    <xf numFmtId="166" fontId="6" fillId="0" borderId="0"/>
    <xf numFmtId="166" fontId="42" fillId="0" borderId="0"/>
    <xf numFmtId="166" fontId="37" fillId="0" borderId="0" applyFont="0" applyFill="0" applyBorder="0" applyAlignment="0" applyProtection="0"/>
    <xf numFmtId="203" fontId="287" fillId="0" borderId="0"/>
    <xf numFmtId="166" fontId="26" fillId="0" borderId="0"/>
    <xf numFmtId="166" fontId="288" fillId="0" borderId="0"/>
    <xf numFmtId="166" fontId="26" fillId="0" borderId="0" applyFont="0" applyFill="0" applyBorder="0" applyAlignment="0" applyProtection="0"/>
    <xf numFmtId="166" fontId="26" fillId="0" borderId="0" applyFont="0" applyFill="0" applyBorder="0" applyAlignment="0" applyProtection="0"/>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1" fillId="9" borderId="18"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29" fillId="81" borderId="47" applyNumberFormat="0" applyFont="0" applyAlignment="0" applyProtection="0">
      <alignment vertical="center"/>
    </xf>
    <xf numFmtId="166" fontId="52"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52"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52"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3" fillId="86"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66" fontId="29" fillId="81" borderId="47" applyNumberFormat="0" applyFont="0" applyAlignment="0" applyProtection="0">
      <alignment vertical="center"/>
    </xf>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xf numFmtId="186" fontId="26" fillId="0" borderId="3"/>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86" fontId="26" fillId="0" borderId="3" applyNumberFormat="0"/>
    <xf numFmtId="166" fontId="289" fillId="0" borderId="0"/>
    <xf numFmtId="43" fontId="29" fillId="0" borderId="0" applyFont="0" applyFill="0" applyBorder="0" applyAlignment="0" applyProtection="0"/>
    <xf numFmtId="187" fontId="36" fillId="0" borderId="0" applyFont="0" applyFill="0" applyBorder="0" applyAlignment="0" applyProtection="0"/>
    <xf numFmtId="18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xf numFmtId="0" fontId="26" fillId="0" borderId="0">
      <protection locked="0"/>
    </xf>
    <xf numFmtId="0" fontId="32" fillId="0" borderId="0">
      <alignment vertical="center"/>
      <protection locked="0"/>
    </xf>
    <xf numFmtId="43" fontId="3" fillId="0" borderId="0" applyFont="0" applyFill="0" applyBorder="0" applyAlignment="0" applyProtection="0">
      <alignment vertical="center"/>
    </xf>
    <xf numFmtId="0" fontId="32" fillId="0" borderId="0"/>
    <xf numFmtId="186" fontId="32" fillId="0" borderId="0" applyFont="0" applyFill="0" applyBorder="0" applyAlignment="0" applyProtection="0"/>
    <xf numFmtId="166" fontId="33" fillId="0" borderId="0"/>
    <xf numFmtId="0" fontId="1" fillId="0" borderId="0"/>
    <xf numFmtId="43" fontId="1" fillId="0" borderId="0" applyFont="0" applyFill="0" applyBorder="0" applyAlignment="0" applyProtection="0">
      <alignment vertical="center"/>
    </xf>
    <xf numFmtId="0" fontId="290" fillId="0" borderId="0"/>
    <xf numFmtId="43" fontId="290" fillId="0" borderId="0" applyFont="0" applyFill="0" applyBorder="0" applyAlignment="0" applyProtection="0">
      <alignment vertical="center"/>
    </xf>
    <xf numFmtId="186" fontId="1" fillId="0" borderId="0" applyFont="0" applyFill="0" applyBorder="0" applyAlignment="0" applyProtection="0"/>
    <xf numFmtId="186" fontId="291" fillId="0" borderId="0" applyFont="0" applyFill="0" applyBorder="0" applyAlignment="0" applyProtection="0"/>
    <xf numFmtId="186" fontId="1" fillId="0" borderId="0" applyFont="0" applyFill="0" applyBorder="0" applyAlignment="0" applyProtection="0"/>
    <xf numFmtId="0" fontId="291" fillId="0" borderId="0"/>
    <xf numFmtId="0" fontId="291" fillId="0" borderId="0"/>
    <xf numFmtId="0" fontId="290" fillId="0" borderId="0">
      <alignment vertical="center"/>
    </xf>
    <xf numFmtId="0" fontId="290" fillId="0" borderId="0"/>
    <xf numFmtId="0" fontId="290" fillId="0" borderId="0"/>
  </cellStyleXfs>
  <cellXfs count="108">
    <xf numFmtId="0" fontId="0" fillId="0" borderId="0" xfId="0">
      <alignment vertical="center"/>
    </xf>
    <xf numFmtId="170" fontId="8" fillId="0" borderId="0" xfId="5" applyFont="1" applyAlignment="1">
      <alignment vertical="center" wrapText="1"/>
      <protection locked="0"/>
    </xf>
    <xf numFmtId="170" fontId="9" fillId="0" borderId="0" xfId="5" applyFont="1">
      <alignment vertical="center"/>
      <protection locked="0"/>
    </xf>
    <xf numFmtId="171" fontId="9" fillId="0" borderId="0" xfId="6" applyNumberFormat="1" applyFont="1" applyProtection="1">
      <alignment vertical="center"/>
      <protection locked="0"/>
    </xf>
    <xf numFmtId="170" fontId="9" fillId="0" borderId="0" xfId="5" applyFont="1" applyAlignment="1">
      <alignment vertical="center" wrapText="1"/>
      <protection locked="0"/>
    </xf>
    <xf numFmtId="170" fontId="8" fillId="0" borderId="0" xfId="5" quotePrefix="1" applyFont="1" applyAlignment="1">
      <alignment horizontal="center" vertical="center"/>
      <protection locked="0"/>
    </xf>
    <xf numFmtId="170" fontId="9" fillId="0" borderId="0" xfId="5" applyFont="1" applyAlignment="1">
      <alignment horizontal="center" vertical="center"/>
      <protection locked="0"/>
    </xf>
    <xf numFmtId="170" fontId="9" fillId="0" borderId="0" xfId="5" applyFont="1" applyAlignment="1">
      <alignment horizontal="center" vertical="center" wrapText="1"/>
      <protection locked="0"/>
    </xf>
    <xf numFmtId="169" fontId="9" fillId="0" borderId="0" xfId="6" applyNumberFormat="1" applyFont="1" applyProtection="1">
      <alignment vertical="center"/>
      <protection locked="0"/>
    </xf>
    <xf numFmtId="167" fontId="9" fillId="0" borderId="0" xfId="6" applyNumberFormat="1" applyFont="1" applyFill="1" applyProtection="1">
      <alignment vertical="center"/>
      <protection locked="0"/>
    </xf>
    <xf numFmtId="3" fontId="9" fillId="0" borderId="0" xfId="5" applyNumberFormat="1" applyFont="1" applyFill="1" applyAlignment="1">
      <alignment horizontal="right" vertical="center"/>
      <protection locked="0"/>
    </xf>
    <xf numFmtId="167" fontId="8" fillId="0" borderId="2" xfId="5" applyNumberFormat="1" applyFont="1" applyFill="1" applyBorder="1" applyAlignment="1">
      <alignment horizontal="right" vertical="center"/>
      <protection locked="0"/>
    </xf>
    <xf numFmtId="170" fontId="8" fillId="0" borderId="0" xfId="5" applyFont="1">
      <alignment vertical="center"/>
      <protection locked="0"/>
    </xf>
    <xf numFmtId="167" fontId="9" fillId="0" borderId="2" xfId="5" applyNumberFormat="1" applyFont="1" applyFill="1" applyBorder="1" applyAlignment="1">
      <alignment horizontal="right" vertical="center"/>
      <protection locked="0"/>
    </xf>
    <xf numFmtId="167" fontId="9" fillId="0" borderId="4" xfId="5" applyNumberFormat="1" applyFont="1" applyFill="1" applyBorder="1" applyAlignment="1">
      <alignment horizontal="right" vertical="center"/>
      <protection locked="0"/>
    </xf>
    <xf numFmtId="170" fontId="12" fillId="0" borderId="0" xfId="5" applyFont="1" applyAlignment="1">
      <alignment vertical="center" wrapText="1"/>
      <protection locked="0"/>
    </xf>
    <xf numFmtId="167" fontId="9" fillId="0" borderId="0" xfId="5" applyNumberFormat="1" applyFont="1" applyFill="1">
      <alignment vertical="center"/>
      <protection locked="0"/>
    </xf>
    <xf numFmtId="167" fontId="9" fillId="0" borderId="0" xfId="5" applyNumberFormat="1" applyFont="1" applyFill="1" applyAlignment="1">
      <alignment horizontal="right" vertical="center"/>
      <protection locked="0"/>
    </xf>
    <xf numFmtId="167" fontId="9" fillId="0" borderId="1" xfId="5" applyNumberFormat="1" applyFont="1" applyFill="1" applyBorder="1" applyAlignment="1">
      <alignment horizontal="right" vertical="center"/>
      <protection locked="0"/>
    </xf>
    <xf numFmtId="170" fontId="10" fillId="0" borderId="0" xfId="5" applyFont="1" applyAlignment="1">
      <alignment vertical="center" wrapText="1"/>
      <protection locked="0"/>
    </xf>
    <xf numFmtId="167" fontId="9" fillId="0" borderId="2" xfId="6" applyNumberFormat="1" applyFont="1" applyFill="1" applyBorder="1" applyProtection="1">
      <alignment vertical="center"/>
      <protection locked="0"/>
    </xf>
    <xf numFmtId="172" fontId="9" fillId="0" borderId="0" xfId="5" applyNumberFormat="1" applyFont="1" applyFill="1" applyAlignment="1">
      <alignment horizontal="right" vertical="center"/>
      <protection locked="0"/>
    </xf>
    <xf numFmtId="172" fontId="9" fillId="0" borderId="0" xfId="1" applyNumberFormat="1" applyFont="1" applyFill="1" applyProtection="1">
      <alignment vertical="center"/>
      <protection locked="0"/>
    </xf>
    <xf numFmtId="172" fontId="9" fillId="0" borderId="0" xfId="1" applyNumberFormat="1" applyFont="1" applyFill="1" applyAlignment="1" applyProtection="1">
      <alignment horizontal="right" vertical="center"/>
      <protection locked="0"/>
    </xf>
    <xf numFmtId="167" fontId="9" fillId="0" borderId="5" xfId="6" applyNumberFormat="1" applyFont="1" applyFill="1" applyBorder="1" applyProtection="1">
      <alignment vertical="center"/>
      <protection locked="0"/>
    </xf>
    <xf numFmtId="170" fontId="9" fillId="0" borderId="0" xfId="5" applyFont="1" applyFill="1">
      <alignment vertical="center"/>
      <protection locked="0"/>
    </xf>
    <xf numFmtId="170" fontId="8" fillId="0" borderId="0" xfId="5" applyFont="1" applyAlignment="1">
      <alignment horizontal="left" vertical="center" wrapText="1"/>
      <protection locked="0"/>
    </xf>
    <xf numFmtId="166" fontId="8" fillId="0" borderId="0" xfId="2" applyFont="1" applyAlignment="1">
      <alignment horizontal="left" wrapText="1"/>
      <protection locked="0"/>
    </xf>
    <xf numFmtId="0" fontId="13" fillId="0" borderId="0" xfId="0" applyFont="1">
      <alignment vertical="center"/>
    </xf>
    <xf numFmtId="166" fontId="9" fillId="0" borderId="0" xfId="2" applyFont="1" applyAlignment="1">
      <alignment horizontal="left" wrapText="1"/>
      <protection locked="0"/>
    </xf>
    <xf numFmtId="14" fontId="8" fillId="2" borderId="3" xfId="2" applyNumberFormat="1" applyFont="1" applyFill="1" applyBorder="1" applyAlignment="1">
      <alignment horizontal="center"/>
      <protection locked="0"/>
    </xf>
    <xf numFmtId="166" fontId="8" fillId="0" borderId="0" xfId="2" applyFont="1" applyAlignment="1" applyProtection="1">
      <alignment horizontal="center"/>
    </xf>
    <xf numFmtId="172" fontId="13" fillId="0" borderId="0" xfId="1" applyNumberFormat="1" applyFont="1">
      <alignment vertical="center"/>
    </xf>
    <xf numFmtId="167" fontId="11" fillId="0" borderId="0" xfId="3" applyNumberFormat="1" applyFont="1" applyFill="1" applyAlignment="1">
      <alignment horizontal="left" wrapText="1"/>
      <protection locked="0"/>
    </xf>
    <xf numFmtId="172" fontId="14" fillId="0" borderId="2" xfId="1" applyNumberFormat="1" applyFont="1" applyBorder="1">
      <alignment vertical="center"/>
    </xf>
    <xf numFmtId="168" fontId="8" fillId="0" borderId="0" xfId="4" applyNumberFormat="1" applyFont="1" applyFill="1" applyAlignment="1" applyProtection="1">
      <alignment horizontal="left" wrapText="1"/>
      <protection locked="0"/>
    </xf>
    <xf numFmtId="168" fontId="8" fillId="0" borderId="0" xfId="4" applyNumberFormat="1" applyFont="1" applyFill="1" applyAlignment="1" applyProtection="1">
      <protection locked="0"/>
    </xf>
    <xf numFmtId="0" fontId="13" fillId="0" borderId="0" xfId="0" applyFont="1" applyFill="1">
      <alignment vertical="center"/>
    </xf>
    <xf numFmtId="169" fontId="13" fillId="0" borderId="0" xfId="1" applyNumberFormat="1" applyFont="1">
      <alignment vertical="center"/>
    </xf>
    <xf numFmtId="172" fontId="13" fillId="0" borderId="0" xfId="0" applyNumberFormat="1" applyFont="1">
      <alignment vertical="center"/>
    </xf>
    <xf numFmtId="172" fontId="14" fillId="0" borderId="0" xfId="1" applyNumberFormat="1" applyFont="1">
      <alignment vertical="center"/>
    </xf>
    <xf numFmtId="167" fontId="15" fillId="0" borderId="0" xfId="0" applyNumberFormat="1" applyFont="1" applyFill="1" applyAlignment="1" applyProtection="1">
      <alignment horizontal="right"/>
      <protection locked="0"/>
    </xf>
    <xf numFmtId="166" fontId="9" fillId="0" borderId="0" xfId="2" applyFont="1" applyAlignment="1">
      <alignment horizontal="left" vertical="top" wrapText="1"/>
      <protection locked="0"/>
    </xf>
    <xf numFmtId="166" fontId="9" fillId="0" borderId="0" xfId="2" applyFont="1" applyFill="1" applyAlignment="1" applyProtection="1">
      <alignment horizontal="left" wrapText="1"/>
      <protection locked="0"/>
    </xf>
    <xf numFmtId="0" fontId="13" fillId="0" borderId="0" xfId="0" applyFont="1" applyAlignment="1">
      <alignment horizontal="left" vertical="center" wrapText="1"/>
    </xf>
    <xf numFmtId="0" fontId="13" fillId="0" borderId="6" xfId="0" applyFont="1" applyBorder="1">
      <alignment vertical="center"/>
    </xf>
    <xf numFmtId="0" fontId="13" fillId="0" borderId="6" xfId="0" applyFont="1" applyFill="1" applyBorder="1">
      <alignment vertical="center"/>
    </xf>
    <xf numFmtId="172" fontId="13" fillId="0" borderId="6" xfId="1" applyNumberFormat="1" applyFont="1" applyBorder="1">
      <alignment vertical="center"/>
    </xf>
    <xf numFmtId="14" fontId="8" fillId="2" borderId="3" xfId="2" quotePrefix="1" applyNumberFormat="1" applyFont="1" applyFill="1" applyBorder="1" applyAlignment="1">
      <alignment horizontal="center"/>
      <protection locked="0"/>
    </xf>
    <xf numFmtId="0" fontId="14" fillId="0" borderId="0" xfId="0" applyFont="1">
      <alignment vertical="center"/>
    </xf>
    <xf numFmtId="170" fontId="8" fillId="0" borderId="0" xfId="5" applyFont="1" applyAlignment="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wrapText="1"/>
    </xf>
    <xf numFmtId="169" fontId="9" fillId="0" borderId="4" xfId="1" applyNumberFormat="1" applyFont="1" applyBorder="1" applyAlignment="1" applyProtection="1">
      <protection locked="0"/>
    </xf>
    <xf numFmtId="43" fontId="13" fillId="0" borderId="0" xfId="1" applyFont="1">
      <alignment vertical="center"/>
    </xf>
    <xf numFmtId="166" fontId="8" fillId="0" borderId="0" xfId="2" applyFont="1" applyAlignment="1">
      <alignment horizontal="left"/>
      <protection locked="0"/>
    </xf>
    <xf numFmtId="166" fontId="9" fillId="0" borderId="0" xfId="2" applyFont="1" applyAlignment="1">
      <alignment horizontal="left"/>
      <protection locked="0"/>
    </xf>
    <xf numFmtId="0" fontId="13" fillId="0" borderId="0" xfId="0" applyFont="1" applyAlignment="1">
      <alignment vertical="top" wrapText="1"/>
    </xf>
    <xf numFmtId="169" fontId="13" fillId="0" borderId="0" xfId="0" applyNumberFormat="1" applyFont="1">
      <alignment vertical="center"/>
    </xf>
    <xf numFmtId="169" fontId="13" fillId="0" borderId="1" xfId="1" applyNumberFormat="1" applyFont="1" applyBorder="1">
      <alignment vertical="center"/>
    </xf>
    <xf numFmtId="172" fontId="14" fillId="3" borderId="2" xfId="1" applyNumberFormat="1" applyFont="1" applyFill="1" applyBorder="1">
      <alignment vertical="center"/>
    </xf>
    <xf numFmtId="172" fontId="14" fillId="3" borderId="0" xfId="1" applyNumberFormat="1" applyFont="1" applyFill="1">
      <alignment vertical="center"/>
    </xf>
    <xf numFmtId="169" fontId="9" fillId="3" borderId="4" xfId="1" applyNumberFormat="1" applyFont="1" applyFill="1" applyBorder="1" applyAlignment="1" applyProtection="1">
      <protection locked="0"/>
    </xf>
    <xf numFmtId="166" fontId="16" fillId="0" borderId="0" xfId="2" applyFont="1" applyAlignment="1">
      <alignment horizontal="left" wrapText="1"/>
      <protection locked="0"/>
    </xf>
    <xf numFmtId="168" fontId="17" fillId="0" borderId="0" xfId="1" applyNumberFormat="1" applyFont="1" applyBorder="1">
      <alignment vertical="center"/>
    </xf>
    <xf numFmtId="168" fontId="16" fillId="0" borderId="0" xfId="4" applyNumberFormat="1" applyFont="1" applyFill="1" applyAlignment="1" applyProtection="1">
      <alignment horizontal="left" wrapText="1"/>
      <protection locked="0"/>
    </xf>
    <xf numFmtId="168" fontId="16" fillId="0" borderId="0" xfId="4" applyNumberFormat="1" applyFont="1" applyFill="1" applyAlignment="1" applyProtection="1">
      <protection locked="0"/>
    </xf>
    <xf numFmtId="168" fontId="16" fillId="3" borderId="0" xfId="4" applyNumberFormat="1" applyFont="1" applyFill="1" applyAlignment="1" applyProtection="1">
      <protection locked="0"/>
    </xf>
    <xf numFmtId="43" fontId="13" fillId="0" borderId="0" xfId="0" applyNumberFormat="1" applyFont="1">
      <alignment vertical="center"/>
    </xf>
    <xf numFmtId="3" fontId="13" fillId="0" borderId="0" xfId="0" applyNumberFormat="1" applyFont="1">
      <alignment vertical="center"/>
    </xf>
    <xf numFmtId="0" fontId="13" fillId="0" borderId="0" xfId="0" applyFont="1" applyBorder="1">
      <alignment vertical="center"/>
    </xf>
    <xf numFmtId="3" fontId="13" fillId="0" borderId="7" xfId="0" applyNumberFormat="1" applyFont="1" applyBorder="1">
      <alignment vertical="center"/>
    </xf>
    <xf numFmtId="43" fontId="13" fillId="0" borderId="7" xfId="0" applyNumberFormat="1" applyFont="1" applyBorder="1">
      <alignment vertical="center"/>
    </xf>
    <xf numFmtId="170" fontId="8" fillId="0" borderId="0" xfId="5" applyFont="1" applyFill="1" applyAlignment="1">
      <alignment horizontal="left" vertical="center" wrapText="1"/>
      <protection locked="0"/>
    </xf>
    <xf numFmtId="0" fontId="14" fillId="0" borderId="0" xfId="0" applyFont="1" applyFill="1" applyAlignment="1">
      <alignment vertical="center" wrapText="1"/>
    </xf>
    <xf numFmtId="0" fontId="14" fillId="0" borderId="0" xfId="0" applyFont="1" applyFill="1">
      <alignment vertical="center"/>
    </xf>
    <xf numFmtId="0" fontId="13" fillId="0" borderId="0" xfId="0" applyFont="1" applyFill="1" applyAlignment="1">
      <alignment vertical="center" wrapText="1"/>
    </xf>
    <xf numFmtId="0" fontId="13" fillId="0" borderId="0" xfId="0" applyFont="1" applyFill="1" applyAlignment="1">
      <alignment horizontal="right" vertical="center" wrapText="1"/>
    </xf>
    <xf numFmtId="169" fontId="13" fillId="0" borderId="0" xfId="1" applyNumberFormat="1" applyFont="1" applyFill="1">
      <alignment vertical="center"/>
    </xf>
    <xf numFmtId="3" fontId="13" fillId="0" borderId="0" xfId="0" applyNumberFormat="1" applyFont="1" applyFill="1">
      <alignment vertical="center"/>
    </xf>
    <xf numFmtId="0" fontId="14" fillId="0" borderId="0" xfId="0" applyFont="1" applyFill="1" applyAlignment="1">
      <alignment vertical="center"/>
    </xf>
    <xf numFmtId="0" fontId="14" fillId="0" borderId="9" xfId="0" applyFont="1" applyFill="1" applyBorder="1" applyAlignment="1">
      <alignment horizontal="right" vertical="center"/>
    </xf>
    <xf numFmtId="0" fontId="14" fillId="0" borderId="10" xfId="0" applyFont="1" applyFill="1" applyBorder="1" applyAlignment="1">
      <alignment horizontal="right" vertical="center"/>
    </xf>
    <xf numFmtId="0" fontId="14" fillId="0" borderId="0" xfId="0" applyFont="1" applyFill="1" applyAlignment="1">
      <alignment horizontal="right" vertical="center"/>
    </xf>
    <xf numFmtId="0" fontId="13" fillId="0" borderId="0" xfId="0" applyFont="1" applyFill="1" applyAlignment="1">
      <alignment vertical="center"/>
    </xf>
    <xf numFmtId="3" fontId="13" fillId="0" borderId="0" xfId="0" applyNumberFormat="1" applyFont="1" applyFill="1" applyAlignment="1">
      <alignment vertical="center"/>
    </xf>
    <xf numFmtId="14" fontId="8" fillId="0" borderId="0" xfId="0" applyNumberFormat="1" applyFont="1" applyFill="1" applyBorder="1" applyAlignment="1" applyProtection="1">
      <alignment horizontal="center"/>
      <protection locked="0"/>
    </xf>
    <xf numFmtId="0" fontId="18" fillId="0" borderId="0" xfId="0" applyFont="1" applyAlignment="1" applyProtection="1">
      <alignment wrapText="1"/>
      <protection locked="0"/>
    </xf>
    <xf numFmtId="0" fontId="19" fillId="0" borderId="0" xfId="0" applyFont="1" applyBorder="1" applyAlignment="1" applyProtection="1">
      <alignment wrapText="1"/>
      <protection locked="0"/>
    </xf>
    <xf numFmtId="0" fontId="19" fillId="0" borderId="0" xfId="0" applyFont="1" applyAlignment="1" applyProtection="1">
      <alignment wrapText="1"/>
      <protection locked="0"/>
    </xf>
    <xf numFmtId="172" fontId="9" fillId="0" borderId="4" xfId="1" applyNumberFormat="1" applyFont="1" applyFill="1" applyBorder="1" applyProtection="1">
      <alignment vertical="center"/>
      <protection locked="0"/>
    </xf>
    <xf numFmtId="172" fontId="9" fillId="3" borderId="0" xfId="1" applyNumberFormat="1" applyFont="1" applyFill="1" applyProtection="1">
      <alignment vertical="center"/>
      <protection locked="0"/>
    </xf>
    <xf numFmtId="172" fontId="9" fillId="3" borderId="4" xfId="1" applyNumberFormat="1" applyFont="1" applyFill="1" applyBorder="1" applyProtection="1">
      <alignment vertical="center"/>
      <protection locked="0"/>
    </xf>
    <xf numFmtId="170" fontId="8" fillId="2" borderId="0" xfId="5" quotePrefix="1" applyFont="1" applyFill="1" applyAlignment="1">
      <alignment horizontal="center" vertical="center" wrapText="1"/>
      <protection locked="0"/>
    </xf>
    <xf numFmtId="169" fontId="13" fillId="0" borderId="0" xfId="1" applyNumberFormat="1" applyFont="1" applyBorder="1">
      <alignment vertical="center"/>
    </xf>
    <xf numFmtId="3" fontId="13" fillId="0" borderId="0" xfId="0" applyNumberFormat="1" applyFont="1" applyBorder="1">
      <alignment vertical="center"/>
    </xf>
    <xf numFmtId="3" fontId="13" fillId="0" borderId="0" xfId="0" applyNumberFormat="1" applyFont="1" applyBorder="1" applyAlignment="1">
      <alignment vertical="center" wrapText="1"/>
    </xf>
    <xf numFmtId="172" fontId="13" fillId="0" borderId="0" xfId="0" applyNumberFormat="1" applyFont="1" applyFill="1">
      <alignment vertical="center"/>
    </xf>
    <xf numFmtId="172" fontId="13" fillId="0" borderId="0" xfId="0" applyNumberFormat="1" applyFont="1" applyFill="1" applyAlignment="1">
      <alignment horizontal="right" vertical="center" wrapText="1"/>
    </xf>
    <xf numFmtId="0" fontId="11" fillId="0" borderId="0" xfId="0" applyFont="1">
      <alignment vertical="center"/>
    </xf>
    <xf numFmtId="0" fontId="13" fillId="0" borderId="0" xfId="0" applyFont="1" applyAlignment="1">
      <alignment horizontal="left" vertical="center" wrapText="1"/>
    </xf>
    <xf numFmtId="169" fontId="9" fillId="0" borderId="0" xfId="1" applyNumberFormat="1" applyFont="1" applyBorder="1" applyAlignment="1" applyProtection="1">
      <protection locked="0"/>
    </xf>
    <xf numFmtId="0" fontId="13" fillId="0" borderId="0" xfId="0" applyFont="1" applyAlignment="1">
      <alignment horizontal="left" vertical="top" wrapText="1"/>
    </xf>
    <xf numFmtId="0" fontId="11" fillId="0" borderId="0" xfId="0" applyFont="1" applyAlignment="1">
      <alignment horizontal="left" vertical="top" wrapText="1"/>
    </xf>
    <xf numFmtId="0" fontId="14" fillId="0" borderId="8"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lignment vertical="center"/>
    </xf>
    <xf numFmtId="0" fontId="13" fillId="0" borderId="0" xfId="0" applyFont="1" applyAlignment="1">
      <alignment horizontal="left" vertical="center" wrapText="1"/>
    </xf>
  </cellXfs>
  <cellStyles count="35015">
    <cellStyle name="_x0007_" xfId="52"/>
    <cellStyle name="_x0014__x0012_" xfId="53"/>
    <cellStyle name="          _x000d__x000a_386grabber=AVGA.3GR_x000d_" xfId="54"/>
    <cellStyle name="          _x000d__x000a_386grabber=vga.3gr_x000d__x000a_" xfId="55"/>
    <cellStyle name="          _x000d__x000a_shell=progman.exe_x000d__x000a_m" xfId="56"/>
    <cellStyle name="_x0007_ 2" xfId="57"/>
    <cellStyle name=" Task]_x000d__x000a_TaskName=Scan At_x000d__x000a_TaskID=3_x000d__x000a_WorkstationName=SmarTone_x000d__x000a_LastExecuted=0_x000d__x000a_LastSt" xfId="58"/>
    <cellStyle name=" 허용예산.xls]3v16ictONiIe4PXBkWMyPCb5O" xfId="59"/>
    <cellStyle name="-#,###" xfId="60"/>
    <cellStyle name="%" xfId="61"/>
    <cellStyle name="?" xfId="62"/>
    <cellStyle name="??" xfId="63"/>
    <cellStyle name="?? [0.00]_Analysis of Loans" xfId="64"/>
    <cellStyle name="?? [0]" xfId="65"/>
    <cellStyle name="?? [0] 2" xfId="66"/>
    <cellStyle name="?? [0] 2 2" xfId="67"/>
    <cellStyle name="?? [0] 3" xfId="68"/>
    <cellStyle name="?? 10" xfId="69"/>
    <cellStyle name="?? 11" xfId="70"/>
    <cellStyle name="?? 12" xfId="71"/>
    <cellStyle name="?? 13" xfId="72"/>
    <cellStyle name="?? 14" xfId="73"/>
    <cellStyle name="?? 15" xfId="74"/>
    <cellStyle name="?? 16" xfId="75"/>
    <cellStyle name="?? 17" xfId="76"/>
    <cellStyle name="?? 18" xfId="77"/>
    <cellStyle name="?? 19" xfId="78"/>
    <cellStyle name="?? 2" xfId="79"/>
    <cellStyle name="?? 2 2" xfId="80"/>
    <cellStyle name="?? 2 2 2" xfId="81"/>
    <cellStyle name="?? 20" xfId="82"/>
    <cellStyle name="?? 21" xfId="83"/>
    <cellStyle name="?? 22" xfId="84"/>
    <cellStyle name="?? 23" xfId="85"/>
    <cellStyle name="?? 24" xfId="86"/>
    <cellStyle name="?? 25" xfId="87"/>
    <cellStyle name="?? 26" xfId="88"/>
    <cellStyle name="?? 27" xfId="89"/>
    <cellStyle name="?? 28" xfId="90"/>
    <cellStyle name="?? 29" xfId="91"/>
    <cellStyle name="?? 3" xfId="92"/>
    <cellStyle name="?? 3 2" xfId="93"/>
    <cellStyle name="?? 30" xfId="94"/>
    <cellStyle name="?? 31" xfId="95"/>
    <cellStyle name="?? 32" xfId="96"/>
    <cellStyle name="?? 33" xfId="97"/>
    <cellStyle name="?? 34" xfId="98"/>
    <cellStyle name="?? 4" xfId="99"/>
    <cellStyle name="?? 5" xfId="100"/>
    <cellStyle name="?? 6" xfId="101"/>
    <cellStyle name="?? 7" xfId="102"/>
    <cellStyle name="?? 8" xfId="103"/>
    <cellStyle name="?? 9" xfId="104"/>
    <cellStyle name="??_x000c_溜_x0012__x000d_肥U_x0001_?_x0006_?_x0007__x0001__x0001_" xfId="105"/>
    <cellStyle name="??_x000c_蕓" xfId="106"/>
    <cellStyle name="??_x000c_蕓&quot;_x000d_婦U" xfId="107"/>
    <cellStyle name="??_x000c_蕓&quot;_x000d_婦U_x0001_&quot;_x0004_" xfId="108"/>
    <cellStyle name="??_x000c_蕓&quot;_x000d_婦U_x0001_&quot;_x0004_?_x0007__x0001__x0001_" xfId="109"/>
    <cellStyle name="??&amp;" xfId="110"/>
    <cellStyle name="??&amp;O" xfId="111"/>
    <cellStyle name="??&amp;O?" xfId="112"/>
    <cellStyle name="??&amp;O?&amp;" xfId="113"/>
    <cellStyle name="??&amp;O?&amp;H" xfId="114"/>
    <cellStyle name="??&amp;O?&amp;H?" xfId="115"/>
    <cellStyle name="??&amp;O?&amp;H?_x0008_" xfId="116"/>
    <cellStyle name="??&amp;O?&amp;H?_x0008__x000f_" xfId="117"/>
    <cellStyle name="??&amp;O?&amp;H?_x0008__x000f__x0007_" xfId="118"/>
    <cellStyle name="??&amp;O?&amp;H?_x0008_?" xfId="119"/>
    <cellStyle name="??&amp;O?&amp;H?_x0008__x000f__x0007_?_x0007_" xfId="120"/>
    <cellStyle name="??&amp;O?&amp;H?_x0008__x000f__x0007_?_x0007__x0001_" xfId="121"/>
    <cellStyle name="??&amp;O?&amp;H?_x0008__x000f__x0007_?_x0007__x0001__x0001_" xfId="122"/>
    <cellStyle name="??&amp;O?&amp;H?_x0008_??_x0007_" xfId="123"/>
    <cellStyle name="??&amp;O?&amp;H?_x0008_??_x0007__x0001_" xfId="124"/>
    <cellStyle name="??&amp;O?&amp;H?_x0008_??_x0007__x0001__x0001_" xfId="125"/>
    <cellStyle name="??&amp;O?&amp;H?_x0008_??_x0007__179 China Info FY08 P9 JE" xfId="126"/>
    <cellStyle name="??&amp;O?&amp;H?_x0008__x000f__x0007_?_x0007__Cisco Systems (Taiwan) Ltd (122)_P6_Q19 updated as of 2-29-08" xfId="127"/>
    <cellStyle name="??&amp;O?&amp;H?_x0008__x000f__x0007_?_x0007__x0001__RZ-P12-001 FY08 Q19 Tax Provision Trueup &amp; Q4 ETR-upl" xfId="128"/>
    <cellStyle name="??&amp;O?&amp;H?_x0008__x000f__x0007_?_x0007__x0001__x0001__RZ-P12-001 FY08 Q19 Tax Provision Trueup &amp; Q4 ETR-upl" xfId="129"/>
    <cellStyle name="??&amp;O?&amp;H?_x0008__x000f__x0007_?_x0007__RZ-P12-001 FY08 Q19 Tax Provision Trueup &amp; Q4 ETR-upl_1" xfId="130"/>
    <cellStyle name="??&amp;O?&amp;H?_x0008__x000f__x0007_?_x0007__x0001__RZ-P12-001 FY08 Q19 Tax Provision Trueup &amp; Q4 ETR-upl_1" xfId="131"/>
    <cellStyle name="??&amp;O?&amp;H?_x0008__x000f__x0007_?_x0007__x0001__x0001__RZ-P12-001 FY08 Q19 Tax Provision Trueup &amp; Q4 ETR-upl_1" xfId="132"/>
    <cellStyle name="??&amp;O?&amp;H?_130-KoreaM14(Apr 07)" xfId="133"/>
    <cellStyle name="??&amp;O?&amp;H?_x0008__Cisco Systems (Taiwan) Ltd (122)_P6_Q19 updated as of 2-29-08" xfId="134"/>
    <cellStyle name="??&amp;O?&amp;H?_x0008__x000f__Cisco Systems (Taiwan) Ltd (122)_P6_Q19 updated as of 2-29-08" xfId="135"/>
    <cellStyle name="??&amp;O?&amp;H?_x0008__x000f__x0007__Cisco Systems (Taiwan) Ltd (122)_P6_Q19 updated as of 2-29-08" xfId="136"/>
    <cellStyle name="??&amp;O?&amp;H?_Cisco Systems (Taiwan) Ltd (122)_P6_Q19 updated as of 2-29-08_1" xfId="137"/>
    <cellStyle name="??&amp;O?&amp;H?_x0008__Cisco Systems (Taiwan) Ltd (122)_P6_Q19 updated as of 2-29-08_1" xfId="138"/>
    <cellStyle name="??&amp;O?&amp;H?_x0008__x000f__Cisco Systems (Taiwan) Ltd (122)_P6_Q19 updated as of 2-29-08_1" xfId="139"/>
    <cellStyle name="??&amp;O?&amp;H?_x0008__x000f__x0007__Cisco Systems (Taiwan) Ltd (122)_P6_Q19 updated as of 2-29-08_1" xfId="140"/>
    <cellStyle name="??&amp;O?&amp;H?_Cisco Systems (Taiwan) Ltd (122)_P6_Q19 updated as of 2-29-08_2" xfId="141"/>
    <cellStyle name="??&amp;O?&amp;H?_x0008__FY07 P11 APAC M14" xfId="142"/>
    <cellStyle name="??&amp;O?&amp;H?_RZ-P12-001 FY08 Q19 Tax Provision Trueup &amp; Q4 ETR-upl" xfId="143"/>
    <cellStyle name="??&amp;O?&amp;H?_x0008__RZ-P12-001 FY08 Q19 Tax Provision Trueup &amp; Q4 ETR-upl" xfId="144"/>
    <cellStyle name="??&amp;O?&amp;H?_x0008__x000f__RZ-P12-001 FY08 Q19 Tax Provision Trueup &amp; Q4 ETR-upl" xfId="145"/>
    <cellStyle name="??&amp;O?&amp;H?_x0008__x000f__x0007__RZ-P12-001 FY08 Q19 Tax Provision Trueup &amp; Q4 ETR-upl" xfId="146"/>
    <cellStyle name="??&amp;O?&amp;H?_RZ-P12-001 FY08 Q19 Tax Provision Trueup &amp; Q4 ETR-upl_1" xfId="147"/>
    <cellStyle name="??&amp;O?&amp;H?_x0008__RZ-P12-001 FY08 Q19 Tax Provision Trueup &amp; Q4 ETR-upl_1" xfId="148"/>
    <cellStyle name="??&amp;O?&amp;H?_x0008__x000f__RZ-P12-001 FY08 Q19 Tax Provision Trueup &amp; Q4 ETR-upl_1" xfId="149"/>
    <cellStyle name="??&amp;O?&amp;H?_x0008__RZ-P12-001 FY08 Q19 Tax Provision Trueup &amp; Q4 ETR-upl_2" xfId="150"/>
    <cellStyle name="??&amp;O?&amp;H?_RZ-P12-020 FY07 Income tax payable deferred tax account trueup-upl" xfId="151"/>
    <cellStyle name="??&amp;O?&amp;H?_x0008__RZ-P12-020 FY07 Income tax payable deferred tax account trueup-upl" xfId="152"/>
    <cellStyle name="??&amp;O?&amp;H?_x0008__x000f__RZ-P12-020 FY07 Income tax payable deferred tax account trueup-upl" xfId="153"/>
    <cellStyle name="??&amp;O?&amp;H?_Taiwan 122 Q19 M14" xfId="154"/>
    <cellStyle name="??&amp;O?&amp;H?_x0008__Taiwan 122 Q19 M14" xfId="155"/>
    <cellStyle name="??&amp;O?&amp;H?_x0008__x000f__Taiwan 122 Q19 M14" xfId="156"/>
    <cellStyle name="??&amp;O?&amp;H?_x0008__x000f__x0007__Taiwan 122 Q19 M14" xfId="157"/>
    <cellStyle name="??&amp;O?&amp;H?_x0008_x" xfId="158"/>
    <cellStyle name="??&amp;O?&amp;H?_x0008_x_x000b_P" xfId="159"/>
    <cellStyle name="??&amp;O?&amp;H?_x0008_x_x000b_P_x000c__x0007_" xfId="160"/>
    <cellStyle name="??&amp;O?&amp;H?_x0008_x_x000b_P_x000c__x0007__x0001_" xfId="161"/>
    <cellStyle name="??&amp;O?&amp;H?_x0008_x_x000b_P_x000c__x0007__x0001__x0001_" xfId="162"/>
    <cellStyle name="??&amp;O?&amp;H_179 China Info FY08 P9 JE" xfId="163"/>
    <cellStyle name="??&amp;O?_RZ-P12-001 FY08 Q19 Tax Provision Trueup &amp; Q4 ETR-upl" xfId="164"/>
    <cellStyle name="??&amp;O龡&amp;H?_x0008_??_x0007__x0001__x0001_" xfId="165"/>
    <cellStyle name="??&amp;쏗?뷐9_x0008__x0011__x0007_?_x0007__x0001__x0001_" xfId="166"/>
    <cellStyle name="??_x0011_?_x0010_?" xfId="167"/>
    <cellStyle name="???? [0.00]_Analysis of Loans" xfId="168"/>
    <cellStyle name="??_x0011_?_x0010_? 10" xfId="169"/>
    <cellStyle name="??_x0011_?_x0010_? 11" xfId="170"/>
    <cellStyle name="??_x0011_?_x0010_? 12" xfId="171"/>
    <cellStyle name="??_x0011_?_x0010_? 13" xfId="172"/>
    <cellStyle name="??_x0011_?_x0010_? 14" xfId="173"/>
    <cellStyle name="??_x0011_?_x0010_? 15" xfId="174"/>
    <cellStyle name="??_x0011_?_x0010_? 16" xfId="175"/>
    <cellStyle name="??_x0011_?_x0010_? 17" xfId="176"/>
    <cellStyle name="??_x0011_?_x0010_? 18" xfId="177"/>
    <cellStyle name="??_x0011_?_x0010_? 19" xfId="178"/>
    <cellStyle name="??_x0011_?_x0010_? 2" xfId="179"/>
    <cellStyle name="??_x0011_?_x0010_? 20" xfId="180"/>
    <cellStyle name="??_x0011_?_x0010_? 21" xfId="181"/>
    <cellStyle name="??_x0011_?_x0010_? 22" xfId="182"/>
    <cellStyle name="??_x0011_?_x0010_? 23" xfId="183"/>
    <cellStyle name="??_x0011_?_x0010_? 24" xfId="184"/>
    <cellStyle name="??_x0011_?_x0010_? 3" xfId="185"/>
    <cellStyle name="??_x0011_?_x0010_? 4" xfId="186"/>
    <cellStyle name="??_x0011_?_x0010_? 5" xfId="187"/>
    <cellStyle name="??_x0011_?_x0010_? 6" xfId="188"/>
    <cellStyle name="??_x0011_?_x0010_? 7" xfId="189"/>
    <cellStyle name="??_x0011_?_x0010_? 8" xfId="190"/>
    <cellStyle name="??_x0011_?_x0010_? 9" xfId="191"/>
    <cellStyle name="??????" xfId="192"/>
    <cellStyle name="???????" xfId="193"/>
    <cellStyle name="????????????" xfId="194"/>
    <cellStyle name="??????TELF.A" xfId="195"/>
    <cellStyle name="????_Analysis of Loans" xfId="196"/>
    <cellStyle name="??_x0011_?_x0010_?_FS- NetQin_2010 Aug" xfId="197"/>
    <cellStyle name="????l_TE" xfId="198"/>
    <cellStyle name="???[0]_RESULTS" xfId="199"/>
    <cellStyle name="???_130-KoreaM14(Apr 07)" xfId="200"/>
    <cellStyle name="??_??? " xfId="201"/>
    <cellStyle name="?\??・?????n?C?pー???“?N" xfId="202"/>
    <cellStyle name="?_179 China Info FY08 P9 JE" xfId="203"/>
    <cellStyle name="?_Cisco Systems (Taiwan) Ltd (122)_P6_Q19 updated as of 2-29-08" xfId="204"/>
    <cellStyle name="?…‹?O‚e [0.00]_Region Orders (2)" xfId="205"/>
    <cellStyle name="?…‹?O‚e_Region Orders (2)" xfId="206"/>
    <cellStyle name="?†Ê_x0011_?_x0010_ý¤" xfId="207"/>
    <cellStyle name="?503_99매출" xfId="208"/>
    <cellStyle name="?e??A?_laroux_A??I2A?_BS&amp;IncStat_PL_S " xfId="209"/>
    <cellStyle name="?n?C?pー???“?N" xfId="210"/>
    <cellStyle name="?W・_Mkt Size figs for Misuya March 2001 ver2" xfId="211"/>
    <cellStyle name="?鹎" xfId="212"/>
    <cellStyle name="?鹎 2" xfId="213"/>
    <cellStyle name="?鹎%" xfId="214"/>
    <cellStyle name="?鹎%U龡&amp;H?_x0008__x001c__x001c_?_x0007__x0001__x0001_" xfId="215"/>
    <cellStyle name="?鹎%U龡&amp;H?_x0008__x001c__x001c_?_x0007__x0001__x0001_ 10" xfId="216"/>
    <cellStyle name="?鹎%U龡&amp;H?_x0008__x001c__x001c_?_x0007__x0001__x0001_ 11" xfId="217"/>
    <cellStyle name="?鹎%U龡&amp;H?_x0008__x001c__x001c_?_x0007__x0001__x0001_ 12" xfId="218"/>
    <cellStyle name="?鹎%U龡&amp;H?_x0008__x001c__x001c_?_x0007__x0001__x0001_ 13" xfId="219"/>
    <cellStyle name="?鹎%U龡&amp;H?_x0008__x001c__x001c_?_x0007__x0001__x0001_ 14" xfId="220"/>
    <cellStyle name="?鹎%U龡&amp;H?_x0008__x001c__x001c_?_x0007__x0001__x0001_ 15" xfId="221"/>
    <cellStyle name="?鹎%U龡&amp;H?_x0008__x001c__x001c_?_x0007__x0001__x0001_ 16" xfId="222"/>
    <cellStyle name="?鹎%U龡&amp;H?_x0008__x001c__x001c_?_x0007__x0001__x0001_ 17" xfId="223"/>
    <cellStyle name="?鹎%U龡&amp;H?_x0008__x001c__x001c_?_x0007__x0001__x0001_ 18" xfId="224"/>
    <cellStyle name="?鹎%U龡&amp;H?_x0008__x001c__x001c_?_x0007__x0001__x0001_ 19" xfId="225"/>
    <cellStyle name="?鹎%U龡&amp;H?_x0008__x001c__x001c_?_x0007__x0001__x0001_ 2" xfId="13"/>
    <cellStyle name="?鹎%U龡&amp;H?_x0008__x001c__x001c_?_x0007__x0001__x0001_ 2 2" xfId="226"/>
    <cellStyle name="?鹎%U龡&amp;H?_x0008__x001c__x001c_?_x0007__x0001__x0001_ 2 2 2" xfId="227"/>
    <cellStyle name="?鹎%U龡&amp;H?_x0008__x001c__x001c_?_x0007__x0001__x0001_ 2 3" xfId="228"/>
    <cellStyle name="?鹎%U龡&amp;H?_x0008__x001c__x001c_?_x0007__x0001__x0001_ 2 4" xfId="229"/>
    <cellStyle name="?鹎%U龡&amp;H?_x0008__x001c__x001c_?_x0007__x0001__x0001_ 2 5" xfId="230"/>
    <cellStyle name="?鹎%U龡&amp;H?_x0008__x001c__x001c_?_x0007__x0001__x0001_ 2 6" xfId="231"/>
    <cellStyle name="?鹎%U龡&amp;H?_x0008__x001c__x001c_?_x0007__x0001__x0001_ 2 7" xfId="232"/>
    <cellStyle name="?鹎%U龡&amp;H?_x0008__x001c__x001c_?_x0007__x0001__x0001_ 20" xfId="233"/>
    <cellStyle name="?鹎%U龡&amp;H?_x0008__x001c__x001c_?_x0007__x0001__x0001_ 21" xfId="234"/>
    <cellStyle name="?鹎%U龡&amp;H?_x0008__x001c__x001c_?_x0007__x0001__x0001_ 3" xfId="235"/>
    <cellStyle name="?鹎%U龡&amp;H?_x0008__x001c__x001c_?_x0007__x0001__x0001_ 3 10" xfId="236"/>
    <cellStyle name="?鹎%U龡&amp;H?_x0008__x001c__x001c_?_x0007__x0001__x0001_ 3 11" xfId="237"/>
    <cellStyle name="?鹎%U龡&amp;H?_x0008__x001c__x001c_?_x0007__x0001__x0001_ 3 12" xfId="238"/>
    <cellStyle name="?鹎%U龡&amp;H?_x0008__x001c__x001c_?_x0007__x0001__x0001_ 3 13" xfId="239"/>
    <cellStyle name="?鹎%U龡&amp;H?_x0008__x001c__x001c_?_x0007__x0001__x0001_ 3 14" xfId="240"/>
    <cellStyle name="?鹎%U龡&amp;H?_x0008__x001c__x001c_?_x0007__x0001__x0001_ 3 15" xfId="241"/>
    <cellStyle name="?鹎%U龡&amp;H?_x0008__x001c__x001c_?_x0007__x0001__x0001_ 3 16" xfId="242"/>
    <cellStyle name="?鹎%U龡&amp;H?_x0008__x001c__x001c_?_x0007__x0001__x0001_ 3 17" xfId="243"/>
    <cellStyle name="?鹎%U龡&amp;H?_x0008__x001c__x001c_?_x0007__x0001__x0001_ 3 18" xfId="244"/>
    <cellStyle name="?鹎%U龡&amp;H?_x0008__x001c__x001c_?_x0007__x0001__x0001_ 3 19" xfId="245"/>
    <cellStyle name="?鹎%U龡&amp;H?_x0008__x001c__x001c_?_x0007__x0001__x0001_ 3 2" xfId="246"/>
    <cellStyle name="?鹎%U龡&amp;H?_x0008__x001c__x001c_?_x0007__x0001__x0001_ 3 20" xfId="247"/>
    <cellStyle name="?鹎%U龡&amp;H?_x0008__x001c__x001c_?_x0007__x0001__x0001_ 3 3" xfId="248"/>
    <cellStyle name="?鹎%U龡&amp;H?_x0008__x001c__x001c_?_x0007__x0001__x0001_ 3 4" xfId="249"/>
    <cellStyle name="?鹎%U龡&amp;H?_x0008__x001c__x001c_?_x0007__x0001__x0001_ 3 4 10" xfId="250"/>
    <cellStyle name="?鹎%U龡&amp;H?_x0008__x001c__x001c_?_x0007__x0001__x0001_ 3 4 11" xfId="251"/>
    <cellStyle name="?鹎%U龡&amp;H?_x0008__x001c__x001c_?_x0007__x0001__x0001_ 3 4 12" xfId="252"/>
    <cellStyle name="?鹎%U龡&amp;H?_x0008__x001c__x001c_?_x0007__x0001__x0001_ 3 4 13" xfId="253"/>
    <cellStyle name="?鹎%U龡&amp;H?_x0008__x001c__x001c_?_x0007__x0001__x0001_ 3 4 14" xfId="254"/>
    <cellStyle name="?鹎%U龡&amp;H?_x0008__x001c__x001c_?_x0007__x0001__x0001_ 3 4 15" xfId="255"/>
    <cellStyle name="?鹎%U龡&amp;H?_x0008__x001c__x001c_?_x0007__x0001__x0001_ 3 4 16" xfId="256"/>
    <cellStyle name="?鹎%U龡&amp;H?_x0008__x001c__x001c_?_x0007__x0001__x0001_ 3 4 17" xfId="257"/>
    <cellStyle name="?鹎%U龡&amp;H?_x0008__x001c__x001c_?_x0007__x0001__x0001_ 3 4 2" xfId="258"/>
    <cellStyle name="?鹎%U龡&amp;H?_x0008__x001c__x001c_?_x0007__x0001__x0001_ 3 4 3" xfId="259"/>
    <cellStyle name="?鹎%U龡&amp;H?_x0008__x001c__x001c_?_x0007__x0001__x0001_ 3 4 4" xfId="260"/>
    <cellStyle name="?鹎%U龡&amp;H?_x0008__x001c__x001c_?_x0007__x0001__x0001_ 3 4 5" xfId="261"/>
    <cellStyle name="?鹎%U龡&amp;H?_x0008__x001c__x001c_?_x0007__x0001__x0001_ 3 4 6" xfId="262"/>
    <cellStyle name="?鹎%U龡&amp;H?_x0008__x001c__x001c_?_x0007__x0001__x0001_ 3 4 7" xfId="263"/>
    <cellStyle name="?鹎%U龡&amp;H?_x0008__x001c__x001c_?_x0007__x0001__x0001_ 3 4 8" xfId="264"/>
    <cellStyle name="?鹎%U龡&amp;H?_x0008__x001c__x001c_?_x0007__x0001__x0001_ 3 4 9" xfId="265"/>
    <cellStyle name="?鹎%U龡&amp;H?_x0008__x001c__x001c_?_x0007__x0001__x0001_ 3 5" xfId="266"/>
    <cellStyle name="?鹎%U龡&amp;H?_x0008__x001c__x001c_?_x0007__x0001__x0001_ 3 6" xfId="267"/>
    <cellStyle name="?鹎%U龡&amp;H?_x0008__x001c__x001c_?_x0007__x0001__x0001_ 3 7" xfId="268"/>
    <cellStyle name="?鹎%U龡&amp;H?_x0008__x001c__x001c_?_x0007__x0001__x0001_ 3 8" xfId="269"/>
    <cellStyle name="?鹎%U龡&amp;H?_x0008__x001c__x001c_?_x0007__x0001__x0001_ 3 9" xfId="270"/>
    <cellStyle name="?鹎%U龡&amp;H?_x0008__x001c__x001c_?_x0007__x0001__x0001_ 4" xfId="271"/>
    <cellStyle name="?鹎%U龡&amp;H?_x0008__x001c__x001c_?_x0007__x0001__x0001_ 4 2" xfId="272"/>
    <cellStyle name="?鹎%U龡&amp;H?_x0008__x001c__x001c_?_x0007__x0001__x0001_ 5" xfId="273"/>
    <cellStyle name="?鹎%U龡&amp;H?_x0008__x001c__x001c_?_x0007__x0001__x0001_ 5 10" xfId="274"/>
    <cellStyle name="?鹎%U龡&amp;H?_x0008__x001c__x001c_?_x0007__x0001__x0001_ 5 11" xfId="275"/>
    <cellStyle name="?鹎%U龡&amp;H?_x0008__x001c__x001c_?_x0007__x0001__x0001_ 5 12" xfId="276"/>
    <cellStyle name="?鹎%U龡&amp;H?_x0008__x001c__x001c_?_x0007__x0001__x0001_ 5 13" xfId="277"/>
    <cellStyle name="?鹎%U龡&amp;H?_x0008__x001c__x001c_?_x0007__x0001__x0001_ 5 14" xfId="278"/>
    <cellStyle name="?鹎%U龡&amp;H?_x0008__x001c__x001c_?_x0007__x0001__x0001_ 5 15" xfId="279"/>
    <cellStyle name="?鹎%U龡&amp;H?_x0008__x001c__x001c_?_x0007__x0001__x0001_ 5 16" xfId="280"/>
    <cellStyle name="?鹎%U龡&amp;H?_x0008__x001c__x001c_?_x0007__x0001__x0001_ 5 17" xfId="281"/>
    <cellStyle name="?鹎%U龡&amp;H?_x0008__x001c__x001c_?_x0007__x0001__x0001_ 5 2" xfId="282"/>
    <cellStyle name="?鹎%U龡&amp;H?_x0008__x001c__x001c_?_x0007__x0001__x0001_ 5 3" xfId="283"/>
    <cellStyle name="?鹎%U龡&amp;H?_x0008__x001c__x001c_?_x0007__x0001__x0001_ 5 4" xfId="284"/>
    <cellStyle name="?鹎%U龡&amp;H?_x0008__x001c__x001c_?_x0007__x0001__x0001_ 5 5" xfId="285"/>
    <cellStyle name="?鹎%U龡&amp;H?_x0008__x001c__x001c_?_x0007__x0001__x0001_ 5 6" xfId="286"/>
    <cellStyle name="?鹎%U龡&amp;H?_x0008__x001c__x001c_?_x0007__x0001__x0001_ 5 7" xfId="287"/>
    <cellStyle name="?鹎%U龡&amp;H?_x0008__x001c__x001c_?_x0007__x0001__x0001_ 5 8" xfId="288"/>
    <cellStyle name="?鹎%U龡&amp;H?_x0008__x001c__x001c_?_x0007__x0001__x0001_ 5 9" xfId="289"/>
    <cellStyle name="?鹎%U龡&amp;H?_x0008__x001c__x001c_?_x0007__x0001__x0001_ 6" xfId="290"/>
    <cellStyle name="?鹎%U龡&amp;H?_x0008__x001c__x001c_?_x0007__x0001__x0001_ 7" xfId="291"/>
    <cellStyle name="?鹎%U龡&amp;H?_x0008__x001c__x001c_?_x0007__x0001__x0001_ 8" xfId="292"/>
    <cellStyle name="?鹎%U龡&amp;H?_x0008__x001c__x001c_?_x0007__x0001__x0001_ 9" xfId="293"/>
    <cellStyle name="?鹎_FS- NetQin_2010 Aug" xfId="294"/>
    <cellStyle name="?렑띙귒궻긪귽긬?깏깛긏" xfId="295"/>
    <cellStyle name="?마 [0]_CASH FLOW " xfId="296"/>
    <cellStyle name="?마_CASH FLOW " xfId="297"/>
    <cellStyle name="?핺_2Q97 dist.EOM " xfId="298"/>
    <cellStyle name="@_text" xfId="21"/>
    <cellStyle name="@_text 2" xfId="299"/>
    <cellStyle name="@_text_AEML Consolidated Dec09 report-updated Apr26 09 (2) (2) (2)" xfId="300"/>
    <cellStyle name="@_text_PBC-0914-" xfId="301"/>
    <cellStyle name="@_text_PBC-2007" xfId="302"/>
    <cellStyle name="@_text_PBC-Yeecare 2007" xfId="303"/>
    <cellStyle name="@_text_PBC-Yeecare 2008" xfId="304"/>
    <cellStyle name="@_text_PBC-Yeecare Mar.20" xfId="305"/>
    <cellStyle name="@_text_WP_ Prepaid Expense" xfId="306"/>
    <cellStyle name="@_text_WP-AP" xfId="307"/>
    <cellStyle name="@_text_WP-Deferred tax asset and liabilities-YeeCare 2007~2009" xfId="308"/>
    <cellStyle name="@_text_安博报表格式2月6日" xfId="309"/>
    <cellStyle name="@_text_安博报表格式2月6日 2" xfId="310"/>
    <cellStyle name="@ET_Style?CF_Style_1" xfId="311"/>
    <cellStyle name="_     星讯PBC Appendix_2006Q4_V4" xfId="312"/>
    <cellStyle name="_     星讯PBC Appendix_2006Q4_V4 2" xfId="313"/>
    <cellStyle name="_     星讯PBC Appendix_2006Q4_V4_FS- NetQin_2010 Aug" xfId="314"/>
    <cellStyle name="_     星讯PBC Appendix_2006Q4_V4_FS- NetQin_2010 Aug 2" xfId="315"/>
    <cellStyle name="_     星讯PBC Appendix_2006Q4_V4_FS- NetQin_20100331" xfId="316"/>
    <cellStyle name="_     星讯PBC Appendix_2006Q4_V4_FS- NetQin_20100331 2" xfId="317"/>
    <cellStyle name="_     星讯PBC Appendix_2006Q4_V4_FS- NetQin_20100630" xfId="318"/>
    <cellStyle name="_     星讯PBC Appendix_2006Q4_V4_FS- NetQin_20100630 2" xfId="319"/>
    <cellStyle name="_     星讯PBC Appendix_2006Q4_V4_FS- NetQin_20100930-1" xfId="320"/>
    <cellStyle name="_     星讯PBC Appendix_2006Q4_V4_FS- NetQin_20100930-1 2" xfId="321"/>
    <cellStyle name="_     星讯PBC Appendix_2006Q4_V4_US-1231" xfId="322"/>
    <cellStyle name="_     星讯PBC Appendix_2006Q4_V4_US-1231 2" xfId="323"/>
    <cellStyle name="_x0014__x0012__(Capital)Close Schedules Q19  M14 (2)" xfId="324"/>
    <cellStyle name="_?_TP12TD" xfId="325"/>
    <cellStyle name="_?_TP12TD_Book1" xfId="326"/>
    <cellStyle name="___ECC" xfId="327"/>
    <cellStyle name="___ECC_EKL FY03 Format A (Main Unit) 2nd cut a" xfId="328"/>
    <cellStyle name="___ECC_EKL FY03 Format A (Main Unit) 2nd cut(rev.A)" xfId="329"/>
    <cellStyle name="___ECC_EKL FY03 Format A (Main Unit) 2nd cut(rev.B)" xfId="330"/>
    <cellStyle name="___FY00" xfId="331"/>
    <cellStyle name="___TP12" xfId="332"/>
    <cellStyle name="___TP12_Book1" xfId="333"/>
    <cellStyle name="_`01예상집계" xfId="334"/>
    <cellStyle name="_`01예상집계_179 China Info FY08 P9 JE" xfId="335"/>
    <cellStyle name="_`01예상집계_Taiwan 122 Q19 M14" xfId="336"/>
    <cellStyle name="_`02투자비비교" xfId="337"/>
    <cellStyle name="_`02투자비비교_179 China Info FY08 P9 JE" xfId="338"/>
    <cellStyle name="_`02투자비비교_Taiwan 122 Q19 M14" xfId="339"/>
    <cellStyle name="_~0010017" xfId="340"/>
    <cellStyle name="_~0010821" xfId="341"/>
    <cellStyle name="_~0010821 2" xfId="342"/>
    <cellStyle name="_~0065317" xfId="343"/>
    <cellStyle name="_~0095485" xfId="344"/>
    <cellStyle name="_~0095485 2" xfId="345"/>
    <cellStyle name="_~0298750" xfId="346"/>
    <cellStyle name="_~0336742" xfId="347"/>
    <cellStyle name="_~0336742 2" xfId="348"/>
    <cellStyle name="_~1206228" xfId="349"/>
    <cellStyle name="_~1564337" xfId="350"/>
    <cellStyle name="_~1564337 2" xfId="351"/>
    <cellStyle name="_~1564337_~1206228" xfId="352"/>
    <cellStyle name="_~1564337_AR－20070731" xfId="353"/>
    <cellStyle name="_~1564337_Book2" xfId="354"/>
    <cellStyle name="_~1564337_FS- NetQin_2010 Aug" xfId="355"/>
    <cellStyle name="_~1564337_FS- NetQin_2010 Aug 2" xfId="356"/>
    <cellStyle name="_~1564337_FS- NetQin_20100331" xfId="357"/>
    <cellStyle name="_~1564337_FS- NetQin_20100331 2" xfId="358"/>
    <cellStyle name="_~1564337_FS- NetQin_20100630" xfId="359"/>
    <cellStyle name="_~1564337_FS- NetQin_20100630 2" xfId="360"/>
    <cellStyle name="_~1564337_FS- NetQin_20100930-1" xfId="361"/>
    <cellStyle name="_~1564337_FS- NetQin_20100930-1 2" xfId="362"/>
    <cellStyle name="_~1564337_Lead Schedule 2006-ogata" xfId="363"/>
    <cellStyle name="_~1564337_US-1231" xfId="364"/>
    <cellStyle name="_~1564337_US-1231 2" xfId="365"/>
    <cellStyle name="_~1564337_应收账款－2006" xfId="366"/>
    <cellStyle name="_~1564337_应收账款－20061231 - Tracy" xfId="367"/>
    <cellStyle name="_~1564337_应收账款-ACCA-2006" xfId="368"/>
    <cellStyle name="_~3200067" xfId="369"/>
    <cellStyle name="_~3200067 2" xfId="370"/>
    <cellStyle name="_~3246290" xfId="371"/>
    <cellStyle name="_~3246290 2" xfId="372"/>
    <cellStyle name="_~3246290_FS- NetQin_2010 Aug" xfId="373"/>
    <cellStyle name="_~3246290_FS- NetQin_2010 Aug 2" xfId="374"/>
    <cellStyle name="_~3246290_FS- NetQin_20100331" xfId="375"/>
    <cellStyle name="_~3246290_FS- NetQin_20100331 2" xfId="376"/>
    <cellStyle name="_~3246290_FS- NetQin_20100630" xfId="377"/>
    <cellStyle name="_~3246290_FS- NetQin_20100630 2" xfId="378"/>
    <cellStyle name="_~3246290_FS- NetQin_20100930-1" xfId="379"/>
    <cellStyle name="_~3246290_FS- NetQin_20100930-1 2" xfId="380"/>
    <cellStyle name="_~3246290_US-1231" xfId="381"/>
    <cellStyle name="_~3246290_US-1231 2" xfId="382"/>
    <cellStyle name="_~4740459" xfId="383"/>
    <cellStyle name="_~4903096" xfId="384"/>
    <cellStyle name="_~5094904" xfId="385"/>
    <cellStyle name="_~5635659" xfId="386"/>
    <cellStyle name="_~5635659 2" xfId="387"/>
    <cellStyle name="_~5635659_FS- NetQin_2010 Aug" xfId="388"/>
    <cellStyle name="_~5635659_FS- NetQin_2010 Aug 2" xfId="389"/>
    <cellStyle name="_~5635659_FS- NetQin_20100331" xfId="390"/>
    <cellStyle name="_~5635659_FS- NetQin_20100331 2" xfId="391"/>
    <cellStyle name="_~5635659_FS- NetQin_20100630" xfId="392"/>
    <cellStyle name="_~5635659_FS- NetQin_20100630 2" xfId="393"/>
    <cellStyle name="_~5635659_FS- NetQin_20100930-1" xfId="394"/>
    <cellStyle name="_~5635659_FS- NetQin_20100930-1 2" xfId="395"/>
    <cellStyle name="_~5635659_US-1231" xfId="396"/>
    <cellStyle name="_~5635659_US-1231 2" xfId="397"/>
    <cellStyle name="_~5780947" xfId="398"/>
    <cellStyle name="_~6608667" xfId="399"/>
    <cellStyle name="_~8206679" xfId="400"/>
    <cellStyle name="_~8473861" xfId="401"/>
    <cellStyle name="_~8862717" xfId="402"/>
    <cellStyle name="_~8862717 2" xfId="403"/>
    <cellStyle name="_~8862717_Draft PBC" xfId="404"/>
    <cellStyle name="_~8862717_Draft PBC 2" xfId="405"/>
    <cellStyle name="_~8862717_Payroll 08Q2-v5" xfId="406"/>
    <cellStyle name="_~8862717_PBC 07Q3" xfId="407"/>
    <cellStyle name="_~8862717_PBC 07Q3 2" xfId="408"/>
    <cellStyle name="_~8862717_PBC- BJ PW" xfId="409"/>
    <cellStyle name="_~8862717_PBC- BJ PW 2" xfId="410"/>
    <cellStyle name="_~8862717_PBC format from WZG" xfId="411"/>
    <cellStyle name="_~8862717_PBC- Perfect World 完美时空 第二季度 2007.6.30" xfId="412"/>
    <cellStyle name="_~8862717_PBC- Perfect World 完美时空 第二季度 2007.6.30 2" xfId="413"/>
    <cellStyle name="_~8862717_PBC template (08Q2)" xfId="414"/>
    <cellStyle name="_~8862717_PBC template (08Q2)v1" xfId="415"/>
    <cellStyle name="_~8862717_PBC 完美网络 08Q1" xfId="416"/>
    <cellStyle name="_~8862717_PBC-Yeecare Feb5" xfId="417"/>
    <cellStyle name="_~8862717_PBC-Yeecare Feb5 2" xfId="418"/>
    <cellStyle name="_~8862717_Perfect world 08Q1" xfId="419"/>
    <cellStyle name="_~8862717_PPE 2008 Q1" xfId="420"/>
    <cellStyle name="_~8862717_创意无限明细表2007.03.31" xfId="421"/>
    <cellStyle name="_~8862717_审计材料-Revising" xfId="422"/>
    <cellStyle name="_~8862717_完美软件 08Q1" xfId="423"/>
    <cellStyle name="_~8862717_完美网络 08Q1" xfId="424"/>
    <cellStyle name="_~8862717_完美网络 08Q2" xfId="425"/>
    <cellStyle name="_~9580865" xfId="426"/>
    <cellStyle name="_~9580865 2" xfId="427"/>
    <cellStyle name="_0.종합" xfId="428"/>
    <cellStyle name="_01AR disclosure-200712g" xfId="429"/>
    <cellStyle name="_0211 MJE LOG" xfId="430"/>
    <cellStyle name="_0211 MJE LOG_0212 MJE Log In-country LEs" xfId="431"/>
    <cellStyle name="_0211 MJE LOG_0212 MJE Log In-country LEs aaa" xfId="432"/>
    <cellStyle name="_0211 MJE LOG_0212 MJE Log In-country LEs aaa_Book1" xfId="433"/>
    <cellStyle name="_0211 MJE LOG_0212 MJE Log In-country LEs aaa_Book1_0305 MJE Log-LTIC" xfId="434"/>
    <cellStyle name="_0211 MJE LOG_0212 MJE Log In-country LEs aaa_Book1_0306 MJE Log-LTIC" xfId="435"/>
    <cellStyle name="_0211 MJE LOG_0212 MJE Log In-country LEs aaa_Book1_0307 MJE Log-LTIC" xfId="436"/>
    <cellStyle name="_0211 MJE LOG_0212 MJE Log In-country LEs aaa_Book1_0308 MJE Log-LTIC" xfId="437"/>
    <cellStyle name="_0211 MJE LOG_0212 MJE Log In-country LEs aaa_Book1_0309 MJE Log-LTIC" xfId="438"/>
    <cellStyle name="_0211 MJE LOG_0212 MJE Log In-country LEs aaa_Book1_0310 MJE Log-LTIC" xfId="439"/>
    <cellStyle name="_0211 MJE LOG_0212 MJE Log In-country LEs aaa_Book1_0311 MJE Log-LTIC" xfId="440"/>
    <cellStyle name="_0211 MJE LOG_0212 MJE Log In-country LEs aaa_Book1_0312 MJE Log-LTIC" xfId="441"/>
    <cellStyle name="_0211 MJE LOG_0212 MJE Log In-country LEs_Book1" xfId="442"/>
    <cellStyle name="_0211 MJE LOG_0212 MJE Log In-country LEs_Book1_0305 MJE Log-LTIC" xfId="443"/>
    <cellStyle name="_0211 MJE LOG_0212 MJE Log In-country LEs_Book1_0306 MJE Log-LTIC" xfId="444"/>
    <cellStyle name="_0211 MJE LOG_0212 MJE Log In-country LEs_Book1_0307 MJE Log-LTIC" xfId="445"/>
    <cellStyle name="_0211 MJE LOG_0212 MJE Log In-country LEs_Book1_0308 MJE Log-LTIC" xfId="446"/>
    <cellStyle name="_0211 MJE LOG_0212 MJE Log In-country LEs_Book1_0309 MJE Log-LTIC" xfId="447"/>
    <cellStyle name="_0211 MJE LOG_0212 MJE Log In-country LEs_Book1_0310 MJE Log-LTIC" xfId="448"/>
    <cellStyle name="_0211 MJE LOG_0212 MJE Log In-country LEs_Book1_0311 MJE Log-LTIC" xfId="449"/>
    <cellStyle name="_0211 MJE LOG_0212 MJE Log In-country LEs_Book1_0312 MJE Log-LTIC" xfId="450"/>
    <cellStyle name="_0211 MJE LOG_0301 MJE Log In-country LEs" xfId="451"/>
    <cellStyle name="_0211 MJE LOG_0301 MJE Log In-country LEs a" xfId="452"/>
    <cellStyle name="_0211 MJE LOG_0301 MJE Log In-country LEs a_Book1" xfId="453"/>
    <cellStyle name="_0211 MJE LOG_0301 MJE Log In-country LEs a_Book1_0305 MJE Log-LTIC" xfId="454"/>
    <cellStyle name="_0211 MJE LOG_0301 MJE Log In-country LEs a_Book1_0306 MJE Log-LTIC" xfId="455"/>
    <cellStyle name="_0211 MJE LOG_0301 MJE Log In-country LEs a_Book1_0307 MJE Log-LTIC" xfId="456"/>
    <cellStyle name="_0211 MJE LOG_0301 MJE Log In-country LEs a_Book1_0308 MJE Log-LTIC" xfId="457"/>
    <cellStyle name="_0211 MJE LOG_0301 MJE Log In-country LEs a_Book1_0309 MJE Log-LTIC" xfId="458"/>
    <cellStyle name="_0211 MJE LOG_0301 MJE Log In-country LEs a_Book1_0310 MJE Log-LTIC" xfId="459"/>
    <cellStyle name="_0211 MJE LOG_0301 MJE Log In-country LEs a_Book1_0311 MJE Log-LTIC" xfId="460"/>
    <cellStyle name="_0211 MJE LOG_0301 MJE Log In-country LEs a_Book1_0312 MJE Log-LTIC" xfId="461"/>
    <cellStyle name="_0211 MJE LOG_0301 MJE Log In-country LEs_Book1" xfId="462"/>
    <cellStyle name="_0211 MJE LOG_0301 MJE Log In-country LEs_Book1_0305 MJE Log-LTIC" xfId="463"/>
    <cellStyle name="_0211 MJE LOG_0301 MJE Log In-country LEs_Book1_0306 MJE Log-LTIC" xfId="464"/>
    <cellStyle name="_0211 MJE LOG_0301 MJE Log In-country LEs_Book1_0307 MJE Log-LTIC" xfId="465"/>
    <cellStyle name="_0211 MJE LOG_0301 MJE Log In-country LEs_Book1_0308 MJE Log-LTIC" xfId="466"/>
    <cellStyle name="_0211 MJE LOG_0301 MJE Log In-country LEs_Book1_0309 MJE Log-LTIC" xfId="467"/>
    <cellStyle name="_0211 MJE LOG_0301 MJE Log In-country LEs_Book1_0310 MJE Log-LTIC" xfId="468"/>
    <cellStyle name="_0211 MJE LOG_0301 MJE Log In-country LEs_Book1_0311 MJE Log-LTIC" xfId="469"/>
    <cellStyle name="_0211 MJE LOG_0301 MJE Log In-country LEs_Book1_0312 MJE Log-LTIC" xfId="470"/>
    <cellStyle name="_0211 MJE LOG_0302 MJE Log In-country LEs" xfId="471"/>
    <cellStyle name="_0211 MJE LOG_0304 MJE Log In-country LEs" xfId="472"/>
    <cellStyle name="_0211 MJE LOG_0304 MJE Log In-country LEs a" xfId="473"/>
    <cellStyle name="_0211 MJE LOG_0304-MJE log -Taiwan" xfId="474"/>
    <cellStyle name="_0211 MJE LOG_0305 MJE Log-LTIC" xfId="475"/>
    <cellStyle name="_0211 MJE LOG_0306 MJE Log-LTIC" xfId="476"/>
    <cellStyle name="_0211 MJE LOG_0307 MJE Log-LTIC" xfId="477"/>
    <cellStyle name="_0211 MJE LOG_0308 MJE Log-LTIC" xfId="478"/>
    <cellStyle name="_0211 MJE LOG_0309 MJE Log-LTIC" xfId="479"/>
    <cellStyle name="_0211 MJE LOG_0310 MJE Log-LTIC" xfId="480"/>
    <cellStyle name="_0211 MJE LOG_0311 MJE Log-LTIC" xfId="481"/>
    <cellStyle name="_0211 MJE LOG_0312 MJE Log-LTIC" xfId="482"/>
    <cellStyle name="_0211 MJE LOG_Book1" xfId="483"/>
    <cellStyle name="_0211 MJE LOG_Book1_0305 MJE Log-LTIC" xfId="484"/>
    <cellStyle name="_0211 MJE LOG_Book1_0306 MJE Log-LTIC" xfId="485"/>
    <cellStyle name="_0211 MJE LOG_Book1_0307 MJE Log-LTIC" xfId="486"/>
    <cellStyle name="_0211 MJE LOG_Book1_0308 MJE Log-LTIC" xfId="487"/>
    <cellStyle name="_0211 MJE LOG_Book1_0309 MJE Log-LTIC" xfId="488"/>
    <cellStyle name="_0211 MJE LOG_Book1_0310 MJE Log-LTIC" xfId="489"/>
    <cellStyle name="_0211 MJE LOG_Book1_0311 MJE Log-LTIC" xfId="490"/>
    <cellStyle name="_0211 MJE LOG_Book1_0312 MJE Log-LTIC" xfId="491"/>
    <cellStyle name="_0211 MJE LOG_China 0212 MJE Unusual Items Summary" xfId="492"/>
    <cellStyle name="_0211 MJE LOG_China 0301 MJE Unusual Items Summary" xfId="493"/>
    <cellStyle name="_0211 MJE LOG_China 0303 MJE Unusual Items Summary" xfId="494"/>
    <cellStyle name="_0211 MJE LOG_China Region MJE Log -Dec. book close" xfId="495"/>
    <cellStyle name="_0211 MJE LOG_China Region MJE Log Report - Jan. 03" xfId="496"/>
    <cellStyle name="_0211 MJE LOG_MJE0304" xfId="497"/>
    <cellStyle name="_02-齐齐哈尔" xfId="498"/>
    <cellStyle name="_02-齐齐哈尔 2" xfId="499"/>
    <cellStyle name="_02-齐齐哈尔_~1206228" xfId="500"/>
    <cellStyle name="_02-齐齐哈尔_Additional RP PRC GAAP CCIEC " xfId="501"/>
    <cellStyle name="_02-齐齐哈尔_AR－20070731" xfId="502"/>
    <cellStyle name="_02-齐齐哈尔_ARORAPOP_ Jinchukou" xfId="503"/>
    <cellStyle name="_02-齐齐哈尔_Book2" xfId="504"/>
    <cellStyle name="_02-齐齐哈尔_China Coal-DePack-0430-Final" xfId="505"/>
    <cellStyle name="_02-齐齐哈尔_China Coal-DePack-additional RP-Final-con-Datun" xfId="506"/>
    <cellStyle name="_02-齐齐哈尔_Comments for locations-Zhaobiao" xfId="507"/>
    <cellStyle name="_02-齐齐哈尔_Cross EJE Consolidation" xfId="508"/>
    <cellStyle name="_02-齐齐哈尔_Datun" xfId="509"/>
    <cellStyle name="_02-齐齐哈尔_Datun 0527" xfId="510"/>
    <cellStyle name="_02-齐齐哈尔_DePack-0427" xfId="511"/>
    <cellStyle name="_02-齐齐哈尔_DePack-0430-Final-PRC--Pingshuo" xfId="512"/>
    <cellStyle name="_02-齐齐哈尔_FS- NetQin_2010 Aug" xfId="513"/>
    <cellStyle name="_02-齐齐哈尔_FS- NetQin_2010 Aug 2" xfId="514"/>
    <cellStyle name="_02-齐齐哈尔_FS- NetQin_20100331" xfId="515"/>
    <cellStyle name="_02-齐齐哈尔_FS- NetQin_20100331 2" xfId="516"/>
    <cellStyle name="_02-齐齐哈尔_FS- NetQin_20100630" xfId="517"/>
    <cellStyle name="_02-齐齐哈尔_FS- NetQin_20100630 2" xfId="518"/>
    <cellStyle name="_02-齐齐哈尔_FS- NetQin_20100930-1" xfId="519"/>
    <cellStyle name="_02-齐齐哈尔_FS- NetQin_20100930-1 2" xfId="520"/>
    <cellStyle name="_02-齐齐哈尔_IAS RP-0930 " xfId="521"/>
    <cellStyle name="_02-齐齐哈尔_Lead Schedule 2006-ogata" xfId="522"/>
    <cellStyle name="_02-齐齐哈尔_RP Additioanal PRC" xfId="523"/>
    <cellStyle name="_02-齐齐哈尔_RP Additioanal-中联煤层气" xfId="524"/>
    <cellStyle name="_02-齐齐哈尔_RP -P&amp;L中煤" xfId="525"/>
    <cellStyle name="_02-齐齐哈尔_RP -P&amp;L中煤_Additional RP PRC GAAP CCIEC " xfId="526"/>
    <cellStyle name="_02-齐齐哈尔_RP -P&amp;L中煤_ARORAPOP_ Jinchukou" xfId="527"/>
    <cellStyle name="_02-齐齐哈尔_RP -P&amp;L中煤_China Coal-DePack-0430-Final" xfId="528"/>
    <cellStyle name="_02-齐齐哈尔_RP -P&amp;L中煤_China Coal-DePack-additional RP-Final-con-Datun" xfId="529"/>
    <cellStyle name="_02-齐齐哈尔_RP -P&amp;L中煤_Comments for locations-Zhaobiao" xfId="530"/>
    <cellStyle name="_02-齐齐哈尔_RP -P&amp;L中煤_Datun" xfId="531"/>
    <cellStyle name="_02-齐齐哈尔_RP -P&amp;L中煤_Datun 0527" xfId="532"/>
    <cellStyle name="_02-齐齐哈尔_RP -P&amp;L中煤_DePack-0427" xfId="533"/>
    <cellStyle name="_02-齐齐哈尔_RP -P&amp;L中煤_DePack-0430-Final-PRC--Pingshuo" xfId="534"/>
    <cellStyle name="_02-齐齐哈尔_RP -P&amp;L中煤_IAS RP-0930 " xfId="535"/>
    <cellStyle name="_02-齐齐哈尔_RP -P&amp;L中煤_RP Additioanal PRC" xfId="536"/>
    <cellStyle name="_02-齐齐哈尔_RP -P&amp;L中煤_RP Additioanal-中联煤层气" xfId="537"/>
    <cellStyle name="_02-齐齐哈尔_RP -P&amp;L中煤_RP-0527" xfId="538"/>
    <cellStyle name="_02-齐齐哈尔_RP -P&amp;L中煤_RP-ping shuo " xfId="539"/>
    <cellStyle name="_02-齐齐哈尔_RP -P&amp;L中煤_RP-sales&amp;cogs-final" xfId="540"/>
    <cellStyle name="_02-齐齐哈尔_RP -P&amp;L中煤_RP-Zhao Biao " xfId="541"/>
    <cellStyle name="_02-齐齐哈尔_RP -P&amp;L中煤_RP-Zhao Biao update-original" xfId="542"/>
    <cellStyle name="_02-齐齐哈尔_RP -P&amp;L中煤_Taxation and Deferred taxation template" xfId="543"/>
    <cellStyle name="_02-齐齐哈尔_RP-0527" xfId="544"/>
    <cellStyle name="_02-齐齐哈尔_RP-ping shuo " xfId="545"/>
    <cellStyle name="_02-齐齐哈尔_RP-sales&amp;cogs-final" xfId="546"/>
    <cellStyle name="_02-齐齐哈尔_RP-Zhao Biao " xfId="547"/>
    <cellStyle name="_02-齐齐哈尔_RP-Zhao Biao update-original" xfId="548"/>
    <cellStyle name="_02-齐齐哈尔_Taxation and Deferred taxation template" xfId="549"/>
    <cellStyle name="_02-齐齐哈尔_US-1231" xfId="550"/>
    <cellStyle name="_02-齐齐哈尔_US-1231 2" xfId="551"/>
    <cellStyle name="_02-齐齐哈尔_企业申报表_损益表" xfId="552"/>
    <cellStyle name="_02-齐齐哈尔_企业申报表_损益表_(ll）060630企业申报表" xfId="553"/>
    <cellStyle name="_02-齐齐哈尔_企业申报表_损益表_（时）060630企业申报表(主表.损益)" xfId="554"/>
    <cellStyle name="_02-齐齐哈尔_企业申报表_损益表_060630企业申报表 delete" xfId="555"/>
    <cellStyle name="_02-齐齐哈尔_企业申报表_损益表_PBC-2 years.final 1019rebecca" xfId="556"/>
    <cellStyle name="_02-齐齐哈尔_企业申报表_损益表_PBC-2 years.final 1020dhb" xfId="557"/>
    <cellStyle name="_02-齐齐哈尔_企业申报表_损益表_PBC-2 years.final 1020wang" xfId="558"/>
    <cellStyle name="_02-齐齐哈尔_企业申报表_损益表_PBC-2 years.final 1021denghongbo" xfId="559"/>
    <cellStyle name="_02-齐齐哈尔_企业申报表_损益表_PBC-2 years.final 1022  locked" xfId="560"/>
    <cellStyle name="_02-齐齐哈尔_企业申报表_损益表_PBC-2 years.final1021" xfId="561"/>
    <cellStyle name="_02-齐齐哈尔_企业申报表_损益表_PBC-2 years.final1021jiangfeng" xfId="562"/>
    <cellStyle name="_02-齐齐哈尔_企业申报表_损益表_PBC-2 years.final1021wy" xfId="563"/>
    <cellStyle name="_02-齐齐哈尔_企业申报表_损益表_PBC-2 years-final 1017" xfId="564"/>
    <cellStyle name="_02-齐齐哈尔_企业申报表_损益表_PBC-2 years-final 1019" xfId="565"/>
    <cellStyle name="_02-齐齐哈尔_企业申报表_损益表_PBC-2 years-final 1019.deng" xfId="566"/>
    <cellStyle name="_02-齐齐哈尔_企业申报表_损益表_pbc-wy" xfId="567"/>
    <cellStyle name="_02-齐齐哈尔_企业申报表_损益表_wwww" xfId="568"/>
    <cellStyle name="_02-齐齐哈尔_企业申报表_损益表_应付股利及其他业务利润" xfId="569"/>
    <cellStyle name="_02-齐齐哈尔_应收账款－2006" xfId="570"/>
    <cellStyle name="_02-齐齐哈尔_应收账款－20061231 - Tracy" xfId="571"/>
    <cellStyle name="_02-齐齐哈尔_应收账款-ACCA-2006" xfId="572"/>
    <cellStyle name="_03-牡丹江" xfId="573"/>
    <cellStyle name="_03-牡丹江 2" xfId="574"/>
    <cellStyle name="_03-牡丹江_~1206228" xfId="575"/>
    <cellStyle name="_03-牡丹江_Additional RP PRC GAAP CCIEC " xfId="576"/>
    <cellStyle name="_03-牡丹江_AR－20070731" xfId="577"/>
    <cellStyle name="_03-牡丹江_ARORAPOP_ Jinchukou" xfId="578"/>
    <cellStyle name="_03-牡丹江_Book2" xfId="579"/>
    <cellStyle name="_03-牡丹江_China Coal-DePack-0430-Final" xfId="580"/>
    <cellStyle name="_03-牡丹江_China Coal-DePack-additional RP-Final-con-Datun" xfId="581"/>
    <cellStyle name="_03-牡丹江_Comments for locations-Zhaobiao" xfId="582"/>
    <cellStyle name="_03-牡丹江_Cross EJE Consolidation" xfId="583"/>
    <cellStyle name="_03-牡丹江_Datun" xfId="584"/>
    <cellStyle name="_03-牡丹江_Datun 0527" xfId="585"/>
    <cellStyle name="_03-牡丹江_DePack-0427" xfId="586"/>
    <cellStyle name="_03-牡丹江_DePack-0430-Final-PRC--Pingshuo" xfId="587"/>
    <cellStyle name="_03-牡丹江_FS- NetQin_2010 Aug" xfId="588"/>
    <cellStyle name="_03-牡丹江_FS- NetQin_2010 Aug 2" xfId="589"/>
    <cellStyle name="_03-牡丹江_FS- NetQin_20100331" xfId="590"/>
    <cellStyle name="_03-牡丹江_FS- NetQin_20100331 2" xfId="591"/>
    <cellStyle name="_03-牡丹江_FS- NetQin_20100630" xfId="592"/>
    <cellStyle name="_03-牡丹江_FS- NetQin_20100630 2" xfId="593"/>
    <cellStyle name="_03-牡丹江_FS- NetQin_20100930-1" xfId="594"/>
    <cellStyle name="_03-牡丹江_FS- NetQin_20100930-1 2" xfId="595"/>
    <cellStyle name="_03-牡丹江_IAS RP-0930 " xfId="596"/>
    <cellStyle name="_03-牡丹江_Lead Schedule 2006-ogata" xfId="597"/>
    <cellStyle name="_03-牡丹江_RP Additioanal PRC" xfId="598"/>
    <cellStyle name="_03-牡丹江_RP Additioanal-中联煤层气" xfId="599"/>
    <cellStyle name="_03-牡丹江_RP -P&amp;L中煤" xfId="600"/>
    <cellStyle name="_03-牡丹江_RP -P&amp;L中煤_Additional RP PRC GAAP CCIEC " xfId="601"/>
    <cellStyle name="_03-牡丹江_RP -P&amp;L中煤_ARORAPOP_ Jinchukou" xfId="602"/>
    <cellStyle name="_03-牡丹江_RP -P&amp;L中煤_China Coal-DePack-0430-Final" xfId="603"/>
    <cellStyle name="_03-牡丹江_RP -P&amp;L中煤_China Coal-DePack-additional RP-Final-con-Datun" xfId="604"/>
    <cellStyle name="_03-牡丹江_RP -P&amp;L中煤_Comments for locations-Zhaobiao" xfId="605"/>
    <cellStyle name="_03-牡丹江_RP -P&amp;L中煤_Datun" xfId="606"/>
    <cellStyle name="_03-牡丹江_RP -P&amp;L中煤_Datun 0527" xfId="607"/>
    <cellStyle name="_03-牡丹江_RP -P&amp;L中煤_DePack-0427" xfId="608"/>
    <cellStyle name="_03-牡丹江_RP -P&amp;L中煤_DePack-0430-Final-PRC--Pingshuo" xfId="609"/>
    <cellStyle name="_03-牡丹江_RP -P&amp;L中煤_IAS RP-0930 " xfId="610"/>
    <cellStyle name="_03-牡丹江_RP -P&amp;L中煤_RP Additioanal PRC" xfId="611"/>
    <cellStyle name="_03-牡丹江_RP -P&amp;L中煤_RP Additioanal-中联煤层气" xfId="612"/>
    <cellStyle name="_03-牡丹江_RP -P&amp;L中煤_RP-0527" xfId="613"/>
    <cellStyle name="_03-牡丹江_RP -P&amp;L中煤_RP-ping shuo " xfId="614"/>
    <cellStyle name="_03-牡丹江_RP -P&amp;L中煤_RP-sales&amp;cogs-final" xfId="615"/>
    <cellStyle name="_03-牡丹江_RP -P&amp;L中煤_RP-Zhao Biao " xfId="616"/>
    <cellStyle name="_03-牡丹江_RP -P&amp;L中煤_RP-Zhao Biao update-original" xfId="617"/>
    <cellStyle name="_03-牡丹江_RP -P&amp;L中煤_Taxation and Deferred taxation template" xfId="618"/>
    <cellStyle name="_03-牡丹江_RP-0527" xfId="619"/>
    <cellStyle name="_03-牡丹江_RP-ping shuo " xfId="620"/>
    <cellStyle name="_03-牡丹江_RP-sales&amp;cogs-final" xfId="621"/>
    <cellStyle name="_03-牡丹江_RP-Zhao Biao " xfId="622"/>
    <cellStyle name="_03-牡丹江_RP-Zhao Biao update-original" xfId="623"/>
    <cellStyle name="_03-牡丹江_Taxation and Deferred taxation template" xfId="624"/>
    <cellStyle name="_03-牡丹江_US-1231" xfId="625"/>
    <cellStyle name="_03-牡丹江_US-1231 2" xfId="626"/>
    <cellStyle name="_03-牡丹江_企业申报表_损益表" xfId="627"/>
    <cellStyle name="_03-牡丹江_企业申报表_损益表_(ll）060630企业申报表" xfId="628"/>
    <cellStyle name="_03-牡丹江_企业申报表_损益表_（时）060630企业申报表(主表.损益)" xfId="629"/>
    <cellStyle name="_03-牡丹江_企业申报表_损益表_060630企业申报表 delete" xfId="630"/>
    <cellStyle name="_03-牡丹江_企业申报表_损益表_PBC-2 years.final 1019rebecca" xfId="631"/>
    <cellStyle name="_03-牡丹江_企业申报表_损益表_PBC-2 years.final 1020dhb" xfId="632"/>
    <cellStyle name="_03-牡丹江_企业申报表_损益表_PBC-2 years.final 1020wang" xfId="633"/>
    <cellStyle name="_03-牡丹江_企业申报表_损益表_PBC-2 years.final 1021denghongbo" xfId="634"/>
    <cellStyle name="_03-牡丹江_企业申报表_损益表_PBC-2 years.final 1022  locked" xfId="635"/>
    <cellStyle name="_03-牡丹江_企业申报表_损益表_PBC-2 years.final1021" xfId="636"/>
    <cellStyle name="_03-牡丹江_企业申报表_损益表_PBC-2 years.final1021jiangfeng" xfId="637"/>
    <cellStyle name="_03-牡丹江_企业申报表_损益表_PBC-2 years.final1021wy" xfId="638"/>
    <cellStyle name="_03-牡丹江_企业申报表_损益表_PBC-2 years-final 1017" xfId="639"/>
    <cellStyle name="_03-牡丹江_企业申报表_损益表_PBC-2 years-final 1019" xfId="640"/>
    <cellStyle name="_03-牡丹江_企业申报表_损益表_PBC-2 years-final 1019.deng" xfId="641"/>
    <cellStyle name="_03-牡丹江_企业申报表_损益表_pbc-wy" xfId="642"/>
    <cellStyle name="_03-牡丹江_企业申报表_损益表_wwww" xfId="643"/>
    <cellStyle name="_03-牡丹江_企业申报表_损益表_应付股利及其他业务利润" xfId="644"/>
    <cellStyle name="_03-牡丹江_应收账款－2006" xfId="645"/>
    <cellStyle name="_03-牡丹江_应收账款－20061231 - Tracy" xfId="646"/>
    <cellStyle name="_03-牡丹江_应收账款-ACCA-2006" xfId="647"/>
    <cellStyle name="_04 PYA" xfId="648"/>
    <cellStyle name="_04-佳木斯" xfId="649"/>
    <cellStyle name="_04-佳木斯 2" xfId="650"/>
    <cellStyle name="_04-佳木斯_~1206228" xfId="651"/>
    <cellStyle name="_04-佳木斯_Additional RP PRC GAAP CCIEC " xfId="652"/>
    <cellStyle name="_04-佳木斯_AR－20070731" xfId="653"/>
    <cellStyle name="_04-佳木斯_ARORAPOP_ Jinchukou" xfId="654"/>
    <cellStyle name="_04-佳木斯_Book2" xfId="655"/>
    <cellStyle name="_04-佳木斯_China Coal-DePack-0430-Final" xfId="656"/>
    <cellStyle name="_04-佳木斯_China Coal-DePack-additional RP-Final-con-Datun" xfId="657"/>
    <cellStyle name="_04-佳木斯_Comments for locations-Zhaobiao" xfId="658"/>
    <cellStyle name="_04-佳木斯_Cross EJE Consolidation" xfId="659"/>
    <cellStyle name="_04-佳木斯_Datun" xfId="660"/>
    <cellStyle name="_04-佳木斯_Datun 0527" xfId="661"/>
    <cellStyle name="_04-佳木斯_DePack-0427" xfId="662"/>
    <cellStyle name="_04-佳木斯_DePack-0430-Final-PRC--Pingshuo" xfId="663"/>
    <cellStyle name="_04-佳木斯_FS- NetQin_2010 Aug" xfId="664"/>
    <cellStyle name="_04-佳木斯_FS- NetQin_2010 Aug 2" xfId="665"/>
    <cellStyle name="_04-佳木斯_FS- NetQin_20100331" xfId="666"/>
    <cellStyle name="_04-佳木斯_FS- NetQin_20100331 2" xfId="667"/>
    <cellStyle name="_04-佳木斯_FS- NetQin_20100630" xfId="668"/>
    <cellStyle name="_04-佳木斯_FS- NetQin_20100630 2" xfId="669"/>
    <cellStyle name="_04-佳木斯_FS- NetQin_20100930-1" xfId="670"/>
    <cellStyle name="_04-佳木斯_FS- NetQin_20100930-1 2" xfId="671"/>
    <cellStyle name="_04-佳木斯_IAS RP-0930 " xfId="672"/>
    <cellStyle name="_04-佳木斯_Lead Schedule 2006-ogata" xfId="673"/>
    <cellStyle name="_04-佳木斯_RP Additioanal PRC" xfId="674"/>
    <cellStyle name="_04-佳木斯_RP Additioanal-中联煤层气" xfId="675"/>
    <cellStyle name="_04-佳木斯_RP -P&amp;L中煤" xfId="676"/>
    <cellStyle name="_04-佳木斯_RP -P&amp;L中煤_Additional RP PRC GAAP CCIEC " xfId="677"/>
    <cellStyle name="_04-佳木斯_RP -P&amp;L中煤_ARORAPOP_ Jinchukou" xfId="678"/>
    <cellStyle name="_04-佳木斯_RP -P&amp;L中煤_China Coal-DePack-0430-Final" xfId="679"/>
    <cellStyle name="_04-佳木斯_RP -P&amp;L中煤_China Coal-DePack-additional RP-Final-con-Datun" xfId="680"/>
    <cellStyle name="_04-佳木斯_RP -P&amp;L中煤_Comments for locations-Zhaobiao" xfId="681"/>
    <cellStyle name="_04-佳木斯_RP -P&amp;L中煤_Datun" xfId="682"/>
    <cellStyle name="_04-佳木斯_RP -P&amp;L中煤_Datun 0527" xfId="683"/>
    <cellStyle name="_04-佳木斯_RP -P&amp;L中煤_DePack-0427" xfId="684"/>
    <cellStyle name="_04-佳木斯_RP -P&amp;L中煤_DePack-0430-Final-PRC--Pingshuo" xfId="685"/>
    <cellStyle name="_04-佳木斯_RP -P&amp;L中煤_IAS RP-0930 " xfId="686"/>
    <cellStyle name="_04-佳木斯_RP -P&amp;L中煤_RP Additioanal PRC" xfId="687"/>
    <cellStyle name="_04-佳木斯_RP -P&amp;L中煤_RP Additioanal-中联煤层气" xfId="688"/>
    <cellStyle name="_04-佳木斯_RP -P&amp;L中煤_RP-0527" xfId="689"/>
    <cellStyle name="_04-佳木斯_RP -P&amp;L中煤_RP-ping shuo " xfId="690"/>
    <cellStyle name="_04-佳木斯_RP -P&amp;L中煤_RP-sales&amp;cogs-final" xfId="691"/>
    <cellStyle name="_04-佳木斯_RP -P&amp;L中煤_RP-Zhao Biao " xfId="692"/>
    <cellStyle name="_04-佳木斯_RP -P&amp;L中煤_RP-Zhao Biao update-original" xfId="693"/>
    <cellStyle name="_04-佳木斯_RP -P&amp;L中煤_Taxation and Deferred taxation template" xfId="694"/>
    <cellStyle name="_04-佳木斯_RP-0527" xfId="695"/>
    <cellStyle name="_04-佳木斯_RP-ping shuo " xfId="696"/>
    <cellStyle name="_04-佳木斯_RP-sales&amp;cogs-final" xfId="697"/>
    <cellStyle name="_04-佳木斯_RP-Zhao Biao " xfId="698"/>
    <cellStyle name="_04-佳木斯_RP-Zhao Biao update-original" xfId="699"/>
    <cellStyle name="_04-佳木斯_Taxation and Deferred taxation template" xfId="700"/>
    <cellStyle name="_04-佳木斯_US-1231" xfId="701"/>
    <cellStyle name="_04-佳木斯_US-1231 2" xfId="702"/>
    <cellStyle name="_04-佳木斯_企业申报表_损益表" xfId="703"/>
    <cellStyle name="_04-佳木斯_企业申报表_损益表_(ll）060630企业申报表" xfId="704"/>
    <cellStyle name="_04-佳木斯_企业申报表_损益表_（时）060630企业申报表(主表.损益)" xfId="705"/>
    <cellStyle name="_04-佳木斯_企业申报表_损益表_060630企业申报表 delete" xfId="706"/>
    <cellStyle name="_04-佳木斯_企业申报表_损益表_PBC-2 years.final 1019rebecca" xfId="707"/>
    <cellStyle name="_04-佳木斯_企业申报表_损益表_PBC-2 years.final 1020dhb" xfId="708"/>
    <cellStyle name="_04-佳木斯_企业申报表_损益表_PBC-2 years.final 1020wang" xfId="709"/>
    <cellStyle name="_04-佳木斯_企业申报表_损益表_PBC-2 years.final 1021denghongbo" xfId="710"/>
    <cellStyle name="_04-佳木斯_企业申报表_损益表_PBC-2 years.final 1022  locked" xfId="711"/>
    <cellStyle name="_04-佳木斯_企业申报表_损益表_PBC-2 years.final1021" xfId="712"/>
    <cellStyle name="_04-佳木斯_企业申报表_损益表_PBC-2 years.final1021jiangfeng" xfId="713"/>
    <cellStyle name="_04-佳木斯_企业申报表_损益表_PBC-2 years.final1021wy" xfId="714"/>
    <cellStyle name="_04-佳木斯_企业申报表_损益表_PBC-2 years-final 1017" xfId="715"/>
    <cellStyle name="_04-佳木斯_企业申报表_损益表_PBC-2 years-final 1019" xfId="716"/>
    <cellStyle name="_04-佳木斯_企业申报表_损益表_PBC-2 years-final 1019.deng" xfId="717"/>
    <cellStyle name="_04-佳木斯_企业申报表_损益表_pbc-wy" xfId="718"/>
    <cellStyle name="_04-佳木斯_企业申报表_损益表_wwww" xfId="719"/>
    <cellStyle name="_04-佳木斯_企业申报表_损益表_应付股利及其他业务利润" xfId="720"/>
    <cellStyle name="_04-佳木斯_应收账款－2006" xfId="721"/>
    <cellStyle name="_04-佳木斯_应收账款－20061231 - Tracy" xfId="722"/>
    <cellStyle name="_04-佳木斯_应收账款-ACCA-2006" xfId="723"/>
    <cellStyle name="_051231 Donghua PRC-HK Spreadsheet_050216" xfId="724"/>
    <cellStyle name="_051231 Travelsky PBC1125--060310亚科" xfId="725"/>
    <cellStyle name="_05-鸡西" xfId="726"/>
    <cellStyle name="_05-鸡西 2" xfId="727"/>
    <cellStyle name="_05-鸡西_~1206228" xfId="728"/>
    <cellStyle name="_05-鸡西_Additional RP PRC GAAP CCIEC " xfId="729"/>
    <cellStyle name="_05-鸡西_AR－20070731" xfId="730"/>
    <cellStyle name="_05-鸡西_ARORAPOP_ Jinchukou" xfId="731"/>
    <cellStyle name="_05-鸡西_Book2" xfId="732"/>
    <cellStyle name="_05-鸡西_China Coal-DePack-0430-Final" xfId="733"/>
    <cellStyle name="_05-鸡西_China Coal-DePack-additional RP-Final-con-Datun" xfId="734"/>
    <cellStyle name="_05-鸡西_Comments for locations-Zhaobiao" xfId="735"/>
    <cellStyle name="_05-鸡西_Cross EJE Consolidation" xfId="736"/>
    <cellStyle name="_05-鸡西_Datun" xfId="737"/>
    <cellStyle name="_05-鸡西_Datun 0527" xfId="738"/>
    <cellStyle name="_05-鸡西_DePack-0427" xfId="739"/>
    <cellStyle name="_05-鸡西_DePack-0430-Final-PRC--Pingshuo" xfId="740"/>
    <cellStyle name="_05-鸡西_FS- NetQin_2010 Aug" xfId="741"/>
    <cellStyle name="_05-鸡西_FS- NetQin_2010 Aug 2" xfId="742"/>
    <cellStyle name="_05-鸡西_FS- NetQin_20100331" xfId="743"/>
    <cellStyle name="_05-鸡西_FS- NetQin_20100331 2" xfId="744"/>
    <cellStyle name="_05-鸡西_FS- NetQin_20100630" xfId="745"/>
    <cellStyle name="_05-鸡西_FS- NetQin_20100630 2" xfId="746"/>
    <cellStyle name="_05-鸡西_FS- NetQin_20100930-1" xfId="747"/>
    <cellStyle name="_05-鸡西_FS- NetQin_20100930-1 2" xfId="748"/>
    <cellStyle name="_05-鸡西_IAS RP-0930 " xfId="749"/>
    <cellStyle name="_05-鸡西_Lead Schedule 2006-ogata" xfId="750"/>
    <cellStyle name="_05-鸡西_RP Additioanal PRC" xfId="751"/>
    <cellStyle name="_05-鸡西_RP Additioanal-中联煤层气" xfId="752"/>
    <cellStyle name="_05-鸡西_RP -P&amp;L中煤" xfId="753"/>
    <cellStyle name="_05-鸡西_RP -P&amp;L中煤_Additional RP PRC GAAP CCIEC " xfId="754"/>
    <cellStyle name="_05-鸡西_RP -P&amp;L中煤_ARORAPOP_ Jinchukou" xfId="755"/>
    <cellStyle name="_05-鸡西_RP -P&amp;L中煤_China Coal-DePack-0430-Final" xfId="756"/>
    <cellStyle name="_05-鸡西_RP -P&amp;L中煤_China Coal-DePack-additional RP-Final-con-Datun" xfId="757"/>
    <cellStyle name="_05-鸡西_RP -P&amp;L中煤_Comments for locations-Zhaobiao" xfId="758"/>
    <cellStyle name="_05-鸡西_RP -P&amp;L中煤_Datun" xfId="759"/>
    <cellStyle name="_05-鸡西_RP -P&amp;L中煤_Datun 0527" xfId="760"/>
    <cellStyle name="_05-鸡西_RP -P&amp;L中煤_DePack-0427" xfId="761"/>
    <cellStyle name="_05-鸡西_RP -P&amp;L中煤_DePack-0430-Final-PRC--Pingshuo" xfId="762"/>
    <cellStyle name="_05-鸡西_RP -P&amp;L中煤_IAS RP-0930 " xfId="763"/>
    <cellStyle name="_05-鸡西_RP -P&amp;L中煤_RP Additioanal PRC" xfId="764"/>
    <cellStyle name="_05-鸡西_RP -P&amp;L中煤_RP Additioanal-中联煤层气" xfId="765"/>
    <cellStyle name="_05-鸡西_RP -P&amp;L中煤_RP-0527" xfId="766"/>
    <cellStyle name="_05-鸡西_RP -P&amp;L中煤_RP-ping shuo " xfId="767"/>
    <cellStyle name="_05-鸡西_RP -P&amp;L中煤_RP-sales&amp;cogs-final" xfId="768"/>
    <cellStyle name="_05-鸡西_RP -P&amp;L中煤_RP-Zhao Biao " xfId="769"/>
    <cellStyle name="_05-鸡西_RP -P&amp;L中煤_RP-Zhao Biao update-original" xfId="770"/>
    <cellStyle name="_05-鸡西_RP -P&amp;L中煤_Taxation and Deferred taxation template" xfId="771"/>
    <cellStyle name="_05-鸡西_RP-0527" xfId="772"/>
    <cellStyle name="_05-鸡西_RP-ping shuo " xfId="773"/>
    <cellStyle name="_05-鸡西_RP-sales&amp;cogs-final" xfId="774"/>
    <cellStyle name="_05-鸡西_RP-Zhao Biao " xfId="775"/>
    <cellStyle name="_05-鸡西_RP-Zhao Biao update-original" xfId="776"/>
    <cellStyle name="_05-鸡西_Taxation and Deferred taxation template" xfId="777"/>
    <cellStyle name="_05-鸡西_US-1231" xfId="778"/>
    <cellStyle name="_05-鸡西_US-1231 2" xfId="779"/>
    <cellStyle name="_05-鸡西_企业申报表_损益表" xfId="780"/>
    <cellStyle name="_05-鸡西_企业申报表_损益表_(ll）060630企业申报表" xfId="781"/>
    <cellStyle name="_05-鸡西_企业申报表_损益表_（时）060630企业申报表(主表.损益)" xfId="782"/>
    <cellStyle name="_05-鸡西_企业申报表_损益表_060630企业申报表 delete" xfId="783"/>
    <cellStyle name="_05-鸡西_企业申报表_损益表_PBC-2 years.final 1019rebecca" xfId="784"/>
    <cellStyle name="_05-鸡西_企业申报表_损益表_PBC-2 years.final 1020dhb" xfId="785"/>
    <cellStyle name="_05-鸡西_企业申报表_损益表_PBC-2 years.final 1020wang" xfId="786"/>
    <cellStyle name="_05-鸡西_企业申报表_损益表_PBC-2 years.final 1021denghongbo" xfId="787"/>
    <cellStyle name="_05-鸡西_企业申报表_损益表_PBC-2 years.final 1022  locked" xfId="788"/>
    <cellStyle name="_05-鸡西_企业申报表_损益表_PBC-2 years.final1021" xfId="789"/>
    <cellStyle name="_05-鸡西_企业申报表_损益表_PBC-2 years.final1021jiangfeng" xfId="790"/>
    <cellStyle name="_05-鸡西_企业申报表_损益表_PBC-2 years.final1021wy" xfId="791"/>
    <cellStyle name="_05-鸡西_企业申报表_损益表_PBC-2 years-final 1017" xfId="792"/>
    <cellStyle name="_05-鸡西_企业申报表_损益表_PBC-2 years-final 1019" xfId="793"/>
    <cellStyle name="_05-鸡西_企业申报表_损益表_PBC-2 years-final 1019.deng" xfId="794"/>
    <cellStyle name="_05-鸡西_企业申报表_损益表_pbc-wy" xfId="795"/>
    <cellStyle name="_05-鸡西_企业申报表_损益表_wwww" xfId="796"/>
    <cellStyle name="_05-鸡西_企业申报表_损益表_应付股利及其他业务利润" xfId="797"/>
    <cellStyle name="_05-鸡西_应收账款－2006" xfId="798"/>
    <cellStyle name="_05-鸡西_应收账款－20061231 - Tracy" xfId="799"/>
    <cellStyle name="_05-鸡西_应收账款-ACCA-2006" xfId="800"/>
    <cellStyle name="_05年12月31日 Travelsky PBC1125--060310亚科" xfId="801"/>
    <cellStyle name="_06-鹤岗" xfId="802"/>
    <cellStyle name="_06-鹤岗 2" xfId="803"/>
    <cellStyle name="_06-鹤岗_~1206228" xfId="804"/>
    <cellStyle name="_06-鹤岗_Additional RP PRC GAAP CCIEC " xfId="805"/>
    <cellStyle name="_06-鹤岗_AR－20070731" xfId="806"/>
    <cellStyle name="_06-鹤岗_ARORAPOP_ Jinchukou" xfId="807"/>
    <cellStyle name="_06-鹤岗_Book2" xfId="808"/>
    <cellStyle name="_06-鹤岗_China Coal-DePack-0430-Final" xfId="809"/>
    <cellStyle name="_06-鹤岗_China Coal-DePack-additional RP-Final-con-Datun" xfId="810"/>
    <cellStyle name="_06-鹤岗_Comments for locations-Zhaobiao" xfId="811"/>
    <cellStyle name="_06-鹤岗_Cross EJE Consolidation" xfId="812"/>
    <cellStyle name="_06-鹤岗_Datun" xfId="813"/>
    <cellStyle name="_06-鹤岗_Datun 0527" xfId="814"/>
    <cellStyle name="_06-鹤岗_DePack-0427" xfId="815"/>
    <cellStyle name="_06-鹤岗_DePack-0430-Final-PRC--Pingshuo" xfId="816"/>
    <cellStyle name="_06-鹤岗_FS- NetQin_2010 Aug" xfId="817"/>
    <cellStyle name="_06-鹤岗_FS- NetQin_2010 Aug 2" xfId="818"/>
    <cellStyle name="_06-鹤岗_FS- NetQin_20100331" xfId="819"/>
    <cellStyle name="_06-鹤岗_FS- NetQin_20100331 2" xfId="820"/>
    <cellStyle name="_06-鹤岗_FS- NetQin_20100630" xfId="821"/>
    <cellStyle name="_06-鹤岗_FS- NetQin_20100630 2" xfId="822"/>
    <cellStyle name="_06-鹤岗_FS- NetQin_20100930-1" xfId="823"/>
    <cellStyle name="_06-鹤岗_FS- NetQin_20100930-1 2" xfId="824"/>
    <cellStyle name="_06-鹤岗_IAS RP-0930 " xfId="825"/>
    <cellStyle name="_06-鹤岗_Lead Schedule 2006-ogata" xfId="826"/>
    <cellStyle name="_06-鹤岗_RP Additioanal PRC" xfId="827"/>
    <cellStyle name="_06-鹤岗_RP Additioanal-中联煤层气" xfId="828"/>
    <cellStyle name="_06-鹤岗_RP -P&amp;L中煤" xfId="829"/>
    <cellStyle name="_06-鹤岗_RP -P&amp;L中煤_Additional RP PRC GAAP CCIEC " xfId="830"/>
    <cellStyle name="_06-鹤岗_RP -P&amp;L中煤_ARORAPOP_ Jinchukou" xfId="831"/>
    <cellStyle name="_06-鹤岗_RP -P&amp;L中煤_China Coal-DePack-0430-Final" xfId="832"/>
    <cellStyle name="_06-鹤岗_RP -P&amp;L中煤_China Coal-DePack-additional RP-Final-con-Datun" xfId="833"/>
    <cellStyle name="_06-鹤岗_RP -P&amp;L中煤_Comments for locations-Zhaobiao" xfId="834"/>
    <cellStyle name="_06-鹤岗_RP -P&amp;L中煤_Datun" xfId="835"/>
    <cellStyle name="_06-鹤岗_RP -P&amp;L中煤_Datun 0527" xfId="836"/>
    <cellStyle name="_06-鹤岗_RP -P&amp;L中煤_DePack-0427" xfId="837"/>
    <cellStyle name="_06-鹤岗_RP -P&amp;L中煤_DePack-0430-Final-PRC--Pingshuo" xfId="838"/>
    <cellStyle name="_06-鹤岗_RP -P&amp;L中煤_IAS RP-0930 " xfId="839"/>
    <cellStyle name="_06-鹤岗_RP -P&amp;L中煤_RP Additioanal PRC" xfId="840"/>
    <cellStyle name="_06-鹤岗_RP -P&amp;L中煤_RP Additioanal-中联煤层气" xfId="841"/>
    <cellStyle name="_06-鹤岗_RP -P&amp;L中煤_RP-0527" xfId="842"/>
    <cellStyle name="_06-鹤岗_RP -P&amp;L中煤_RP-ping shuo " xfId="843"/>
    <cellStyle name="_06-鹤岗_RP -P&amp;L中煤_RP-sales&amp;cogs-final" xfId="844"/>
    <cellStyle name="_06-鹤岗_RP -P&amp;L中煤_RP-Zhao Biao " xfId="845"/>
    <cellStyle name="_06-鹤岗_RP -P&amp;L中煤_RP-Zhao Biao update-original" xfId="846"/>
    <cellStyle name="_06-鹤岗_RP -P&amp;L中煤_Taxation and Deferred taxation template" xfId="847"/>
    <cellStyle name="_06-鹤岗_RP-0527" xfId="848"/>
    <cellStyle name="_06-鹤岗_RP-ping shuo " xfId="849"/>
    <cellStyle name="_06-鹤岗_RP-sales&amp;cogs-final" xfId="850"/>
    <cellStyle name="_06-鹤岗_RP-Zhao Biao " xfId="851"/>
    <cellStyle name="_06-鹤岗_RP-Zhao Biao update-original" xfId="852"/>
    <cellStyle name="_06-鹤岗_Taxation and Deferred taxation template" xfId="853"/>
    <cellStyle name="_06-鹤岗_US-1231" xfId="854"/>
    <cellStyle name="_06-鹤岗_US-1231 2" xfId="855"/>
    <cellStyle name="_06-鹤岗_企业申报表_损益表" xfId="856"/>
    <cellStyle name="_06-鹤岗_企业申报表_损益表_(ll）060630企业申报表" xfId="857"/>
    <cellStyle name="_06-鹤岗_企业申报表_损益表_（时）060630企业申报表(主表.损益)" xfId="858"/>
    <cellStyle name="_06-鹤岗_企业申报表_损益表_060630企业申报表 delete" xfId="859"/>
    <cellStyle name="_06-鹤岗_企业申报表_损益表_PBC-2 years.final 1019rebecca" xfId="860"/>
    <cellStyle name="_06-鹤岗_企业申报表_损益表_PBC-2 years.final 1020dhb" xfId="861"/>
    <cellStyle name="_06-鹤岗_企业申报表_损益表_PBC-2 years.final 1020wang" xfId="862"/>
    <cellStyle name="_06-鹤岗_企业申报表_损益表_PBC-2 years.final 1021denghongbo" xfId="863"/>
    <cellStyle name="_06-鹤岗_企业申报表_损益表_PBC-2 years.final 1022  locked" xfId="864"/>
    <cellStyle name="_06-鹤岗_企业申报表_损益表_PBC-2 years.final1021" xfId="865"/>
    <cellStyle name="_06-鹤岗_企业申报表_损益表_PBC-2 years.final1021jiangfeng" xfId="866"/>
    <cellStyle name="_06-鹤岗_企业申报表_损益表_PBC-2 years.final1021wy" xfId="867"/>
    <cellStyle name="_06-鹤岗_企业申报表_损益表_PBC-2 years-final 1017" xfId="868"/>
    <cellStyle name="_06-鹤岗_企业申报表_损益表_PBC-2 years-final 1019" xfId="869"/>
    <cellStyle name="_06-鹤岗_企业申报表_损益表_PBC-2 years-final 1019.deng" xfId="870"/>
    <cellStyle name="_06-鹤岗_企业申报表_损益表_pbc-wy" xfId="871"/>
    <cellStyle name="_06-鹤岗_企业申报表_损益表_wwww" xfId="872"/>
    <cellStyle name="_06-鹤岗_企业申报表_损益表_应付股利及其他业务利润" xfId="873"/>
    <cellStyle name="_06-鹤岗_应收账款－2006" xfId="874"/>
    <cellStyle name="_06-鹤岗_应收账款－20061231 - Tracy" xfId="875"/>
    <cellStyle name="_06-鹤岗_应收账款-ACCA-2006" xfId="876"/>
    <cellStyle name="_07.09库存报表" xfId="877"/>
    <cellStyle name="_07.10库存报表" xfId="878"/>
    <cellStyle name="_07.12库存报表" xfId="879"/>
    <cellStyle name="_07-双鸭山" xfId="880"/>
    <cellStyle name="_07-双鸭山 2" xfId="881"/>
    <cellStyle name="_07-双鸭山_~1206228" xfId="882"/>
    <cellStyle name="_07-双鸭山_Additional RP PRC GAAP CCIEC " xfId="883"/>
    <cellStyle name="_07-双鸭山_AR－20070731" xfId="884"/>
    <cellStyle name="_07-双鸭山_ARORAPOP_ Jinchukou" xfId="885"/>
    <cellStyle name="_07-双鸭山_Book2" xfId="886"/>
    <cellStyle name="_07-双鸭山_China Coal-DePack-0430-Final" xfId="887"/>
    <cellStyle name="_07-双鸭山_China Coal-DePack-additional RP-Final-con-Datun" xfId="888"/>
    <cellStyle name="_07-双鸭山_Comments for locations-Zhaobiao" xfId="889"/>
    <cellStyle name="_07-双鸭山_Cross EJE Consolidation" xfId="890"/>
    <cellStyle name="_07-双鸭山_Datun" xfId="891"/>
    <cellStyle name="_07-双鸭山_Datun 0527" xfId="892"/>
    <cellStyle name="_07-双鸭山_DePack-0427" xfId="893"/>
    <cellStyle name="_07-双鸭山_DePack-0430-Final-PRC--Pingshuo" xfId="894"/>
    <cellStyle name="_07-双鸭山_FS- NetQin_2010 Aug" xfId="895"/>
    <cellStyle name="_07-双鸭山_FS- NetQin_2010 Aug 2" xfId="896"/>
    <cellStyle name="_07-双鸭山_FS- NetQin_20100331" xfId="897"/>
    <cellStyle name="_07-双鸭山_FS- NetQin_20100331 2" xfId="898"/>
    <cellStyle name="_07-双鸭山_FS- NetQin_20100630" xfId="899"/>
    <cellStyle name="_07-双鸭山_FS- NetQin_20100630 2" xfId="900"/>
    <cellStyle name="_07-双鸭山_FS- NetQin_20100930-1" xfId="901"/>
    <cellStyle name="_07-双鸭山_FS- NetQin_20100930-1 2" xfId="902"/>
    <cellStyle name="_07-双鸭山_IAS RP-0930 " xfId="903"/>
    <cellStyle name="_07-双鸭山_Lead Schedule 2006-ogata" xfId="904"/>
    <cellStyle name="_07-双鸭山_RP Additioanal PRC" xfId="905"/>
    <cellStyle name="_07-双鸭山_RP Additioanal-中联煤层气" xfId="906"/>
    <cellStyle name="_07-双鸭山_RP -P&amp;L中煤" xfId="907"/>
    <cellStyle name="_07-双鸭山_RP -P&amp;L中煤_Additional RP PRC GAAP CCIEC " xfId="908"/>
    <cellStyle name="_07-双鸭山_RP -P&amp;L中煤_ARORAPOP_ Jinchukou" xfId="909"/>
    <cellStyle name="_07-双鸭山_RP -P&amp;L中煤_China Coal-DePack-0430-Final" xfId="910"/>
    <cellStyle name="_07-双鸭山_RP -P&amp;L中煤_China Coal-DePack-additional RP-Final-con-Datun" xfId="911"/>
    <cellStyle name="_07-双鸭山_RP -P&amp;L中煤_Comments for locations-Zhaobiao" xfId="912"/>
    <cellStyle name="_07-双鸭山_RP -P&amp;L中煤_Datun" xfId="913"/>
    <cellStyle name="_07-双鸭山_RP -P&amp;L中煤_Datun 0527" xfId="914"/>
    <cellStyle name="_07-双鸭山_RP -P&amp;L中煤_DePack-0427" xfId="915"/>
    <cellStyle name="_07-双鸭山_RP -P&amp;L中煤_DePack-0430-Final-PRC--Pingshuo" xfId="916"/>
    <cellStyle name="_07-双鸭山_RP -P&amp;L中煤_IAS RP-0930 " xfId="917"/>
    <cellStyle name="_07-双鸭山_RP -P&amp;L中煤_RP Additioanal PRC" xfId="918"/>
    <cellStyle name="_07-双鸭山_RP -P&amp;L中煤_RP Additioanal-中联煤层气" xfId="919"/>
    <cellStyle name="_07-双鸭山_RP -P&amp;L中煤_RP-0527" xfId="920"/>
    <cellStyle name="_07-双鸭山_RP -P&amp;L中煤_RP-ping shuo " xfId="921"/>
    <cellStyle name="_07-双鸭山_RP -P&amp;L中煤_RP-sales&amp;cogs-final" xfId="922"/>
    <cellStyle name="_07-双鸭山_RP -P&amp;L中煤_RP-Zhao Biao " xfId="923"/>
    <cellStyle name="_07-双鸭山_RP -P&amp;L中煤_RP-Zhao Biao update-original" xfId="924"/>
    <cellStyle name="_07-双鸭山_RP -P&amp;L中煤_Taxation and Deferred taxation template" xfId="925"/>
    <cellStyle name="_07-双鸭山_RP-0527" xfId="926"/>
    <cellStyle name="_07-双鸭山_RP-ping shuo " xfId="927"/>
    <cellStyle name="_07-双鸭山_RP-sales&amp;cogs-final" xfId="928"/>
    <cellStyle name="_07-双鸭山_RP-Zhao Biao " xfId="929"/>
    <cellStyle name="_07-双鸭山_RP-Zhao Biao update-original" xfId="930"/>
    <cellStyle name="_07-双鸭山_Taxation and Deferred taxation template" xfId="931"/>
    <cellStyle name="_07-双鸭山_US-1231" xfId="932"/>
    <cellStyle name="_07-双鸭山_US-1231 2" xfId="933"/>
    <cellStyle name="_07-双鸭山_企业申报表_损益表" xfId="934"/>
    <cellStyle name="_07-双鸭山_企业申报表_损益表_(ll）060630企业申报表" xfId="935"/>
    <cellStyle name="_07-双鸭山_企业申报表_损益表_（时）060630企业申报表(主表.损益)" xfId="936"/>
    <cellStyle name="_07-双鸭山_企业申报表_损益表_060630企业申报表 delete" xfId="937"/>
    <cellStyle name="_07-双鸭山_企业申报表_损益表_PBC-2 years.final 1019rebecca" xfId="938"/>
    <cellStyle name="_07-双鸭山_企业申报表_损益表_PBC-2 years.final 1020dhb" xfId="939"/>
    <cellStyle name="_07-双鸭山_企业申报表_损益表_PBC-2 years.final 1020wang" xfId="940"/>
    <cellStyle name="_07-双鸭山_企业申报表_损益表_PBC-2 years.final 1021denghongbo" xfId="941"/>
    <cellStyle name="_07-双鸭山_企业申报表_损益表_PBC-2 years.final 1022  locked" xfId="942"/>
    <cellStyle name="_07-双鸭山_企业申报表_损益表_PBC-2 years.final1021" xfId="943"/>
    <cellStyle name="_07-双鸭山_企业申报表_损益表_PBC-2 years.final1021jiangfeng" xfId="944"/>
    <cellStyle name="_07-双鸭山_企业申报表_损益表_PBC-2 years.final1021wy" xfId="945"/>
    <cellStyle name="_07-双鸭山_企业申报表_损益表_PBC-2 years-final 1017" xfId="946"/>
    <cellStyle name="_07-双鸭山_企业申报表_损益表_PBC-2 years-final 1019" xfId="947"/>
    <cellStyle name="_07-双鸭山_企业申报表_损益表_PBC-2 years-final 1019.deng" xfId="948"/>
    <cellStyle name="_07-双鸭山_企业申报表_损益表_pbc-wy" xfId="949"/>
    <cellStyle name="_07-双鸭山_企业申报表_损益表_wwww" xfId="950"/>
    <cellStyle name="_07-双鸭山_企业申报表_损益表_应付股利及其他业务利润" xfId="951"/>
    <cellStyle name="_07-双鸭山_应收账款－2006" xfId="952"/>
    <cellStyle name="_07-双鸭山_应收账款－20061231 - Tracy" xfId="953"/>
    <cellStyle name="_07-双鸭山_应收账款-ACCA-2006" xfId="954"/>
    <cellStyle name="_08-七台河" xfId="955"/>
    <cellStyle name="_08-七台河 2" xfId="956"/>
    <cellStyle name="_08-七台河_~1206228" xfId="957"/>
    <cellStyle name="_08-七台河_Additional RP PRC GAAP CCIEC " xfId="958"/>
    <cellStyle name="_08-七台河_AR－20070731" xfId="959"/>
    <cellStyle name="_08-七台河_ARORAPOP_ Jinchukou" xfId="960"/>
    <cellStyle name="_08-七台河_Book2" xfId="961"/>
    <cellStyle name="_08-七台河_China Coal-DePack-0430-Final" xfId="962"/>
    <cellStyle name="_08-七台河_China Coal-DePack-additional RP-Final-con-Datun" xfId="963"/>
    <cellStyle name="_08-七台河_Comments for locations-Zhaobiao" xfId="964"/>
    <cellStyle name="_08-七台河_Cross EJE Consolidation" xfId="965"/>
    <cellStyle name="_08-七台河_Datun" xfId="966"/>
    <cellStyle name="_08-七台河_Datun 0527" xfId="967"/>
    <cellStyle name="_08-七台河_DePack-0427" xfId="968"/>
    <cellStyle name="_08-七台河_DePack-0430-Final-PRC--Pingshuo" xfId="969"/>
    <cellStyle name="_08-七台河_FS- NetQin_2010 Aug" xfId="970"/>
    <cellStyle name="_08-七台河_FS- NetQin_2010 Aug 2" xfId="971"/>
    <cellStyle name="_08-七台河_FS- NetQin_20100331" xfId="972"/>
    <cellStyle name="_08-七台河_FS- NetQin_20100331 2" xfId="973"/>
    <cellStyle name="_08-七台河_FS- NetQin_20100630" xfId="974"/>
    <cellStyle name="_08-七台河_FS- NetQin_20100630 2" xfId="975"/>
    <cellStyle name="_08-七台河_FS- NetQin_20100930-1" xfId="976"/>
    <cellStyle name="_08-七台河_FS- NetQin_20100930-1 2" xfId="977"/>
    <cellStyle name="_08-七台河_IAS RP-0930 " xfId="978"/>
    <cellStyle name="_08-七台河_Lead Schedule 2006-ogata" xfId="979"/>
    <cellStyle name="_08-七台河_RP Additioanal PRC" xfId="980"/>
    <cellStyle name="_08-七台河_RP Additioanal-中联煤层气" xfId="981"/>
    <cellStyle name="_08-七台河_RP -P&amp;L中煤" xfId="982"/>
    <cellStyle name="_08-七台河_RP -P&amp;L中煤_Additional RP PRC GAAP CCIEC " xfId="983"/>
    <cellStyle name="_08-七台河_RP -P&amp;L中煤_ARORAPOP_ Jinchukou" xfId="984"/>
    <cellStyle name="_08-七台河_RP -P&amp;L中煤_China Coal-DePack-0430-Final" xfId="985"/>
    <cellStyle name="_08-七台河_RP -P&amp;L中煤_China Coal-DePack-additional RP-Final-con-Datun" xfId="986"/>
    <cellStyle name="_08-七台河_RP -P&amp;L中煤_Comments for locations-Zhaobiao" xfId="987"/>
    <cellStyle name="_08-七台河_RP -P&amp;L中煤_Datun" xfId="988"/>
    <cellStyle name="_08-七台河_RP -P&amp;L中煤_Datun 0527" xfId="989"/>
    <cellStyle name="_08-七台河_RP -P&amp;L中煤_DePack-0427" xfId="990"/>
    <cellStyle name="_08-七台河_RP -P&amp;L中煤_DePack-0430-Final-PRC--Pingshuo" xfId="991"/>
    <cellStyle name="_08-七台河_RP -P&amp;L中煤_IAS RP-0930 " xfId="992"/>
    <cellStyle name="_08-七台河_RP -P&amp;L中煤_RP Additioanal PRC" xfId="993"/>
    <cellStyle name="_08-七台河_RP -P&amp;L中煤_RP Additioanal-中联煤层气" xfId="994"/>
    <cellStyle name="_08-七台河_RP -P&amp;L中煤_RP-0527" xfId="995"/>
    <cellStyle name="_08-七台河_RP -P&amp;L中煤_RP-ping shuo " xfId="996"/>
    <cellStyle name="_08-七台河_RP -P&amp;L中煤_RP-sales&amp;cogs-final" xfId="997"/>
    <cellStyle name="_08-七台河_RP -P&amp;L中煤_RP-Zhao Biao " xfId="998"/>
    <cellStyle name="_08-七台河_RP -P&amp;L中煤_RP-Zhao Biao update-original" xfId="999"/>
    <cellStyle name="_08-七台河_RP -P&amp;L中煤_Taxation and Deferred taxation template" xfId="1000"/>
    <cellStyle name="_08-七台河_RP-0527" xfId="1001"/>
    <cellStyle name="_08-七台河_RP-ping shuo " xfId="1002"/>
    <cellStyle name="_08-七台河_RP-sales&amp;cogs-final" xfId="1003"/>
    <cellStyle name="_08-七台河_RP-Zhao Biao " xfId="1004"/>
    <cellStyle name="_08-七台河_RP-Zhao Biao update-original" xfId="1005"/>
    <cellStyle name="_08-七台河_Taxation and Deferred taxation template" xfId="1006"/>
    <cellStyle name="_08-七台河_US-1231" xfId="1007"/>
    <cellStyle name="_08-七台河_US-1231 2" xfId="1008"/>
    <cellStyle name="_08-七台河_企业申报表_损益表" xfId="1009"/>
    <cellStyle name="_08-七台河_企业申报表_损益表_(ll）060630企业申报表" xfId="1010"/>
    <cellStyle name="_08-七台河_企业申报表_损益表_（时）060630企业申报表(主表.损益)" xfId="1011"/>
    <cellStyle name="_08-七台河_企业申报表_损益表_060630企业申报表 delete" xfId="1012"/>
    <cellStyle name="_08-七台河_企业申报表_损益表_PBC-2 years.final 1019rebecca" xfId="1013"/>
    <cellStyle name="_08-七台河_企业申报表_损益表_PBC-2 years.final 1020dhb" xfId="1014"/>
    <cellStyle name="_08-七台河_企业申报表_损益表_PBC-2 years.final 1020wang" xfId="1015"/>
    <cellStyle name="_08-七台河_企业申报表_损益表_PBC-2 years.final 1021denghongbo" xfId="1016"/>
    <cellStyle name="_08-七台河_企业申报表_损益表_PBC-2 years.final 1022  locked" xfId="1017"/>
    <cellStyle name="_08-七台河_企业申报表_损益表_PBC-2 years.final1021" xfId="1018"/>
    <cellStyle name="_08-七台河_企业申报表_损益表_PBC-2 years.final1021jiangfeng" xfId="1019"/>
    <cellStyle name="_08-七台河_企业申报表_损益表_PBC-2 years.final1021wy" xfId="1020"/>
    <cellStyle name="_08-七台河_企业申报表_损益表_PBC-2 years-final 1017" xfId="1021"/>
    <cellStyle name="_08-七台河_企业申报表_损益表_PBC-2 years-final 1019" xfId="1022"/>
    <cellStyle name="_08-七台河_企业申报表_损益表_PBC-2 years-final 1019.deng" xfId="1023"/>
    <cellStyle name="_08-七台河_企业申报表_损益表_pbc-wy" xfId="1024"/>
    <cellStyle name="_08-七台河_企业申报表_损益表_wwww" xfId="1025"/>
    <cellStyle name="_08-七台河_企业申报表_损益表_应付股利及其他业务利润" xfId="1026"/>
    <cellStyle name="_08-七台河_应收账款－2006" xfId="1027"/>
    <cellStyle name="_08-七台河_应收账款－20061231 - Tracy" xfId="1028"/>
    <cellStyle name="_08-七台河_应收账款-ACCA-2006" xfId="1029"/>
    <cellStyle name="_09-伊春" xfId="1030"/>
    <cellStyle name="_09-伊春 2" xfId="1031"/>
    <cellStyle name="_09-伊春_~1206228" xfId="1032"/>
    <cellStyle name="_09-伊春_Additional RP PRC GAAP CCIEC " xfId="1033"/>
    <cellStyle name="_09-伊春_AR－20070731" xfId="1034"/>
    <cellStyle name="_09-伊春_ARORAPOP_ Jinchukou" xfId="1035"/>
    <cellStyle name="_09-伊春_Book2" xfId="1036"/>
    <cellStyle name="_09-伊春_China Coal-DePack-0430-Final" xfId="1037"/>
    <cellStyle name="_09-伊春_China Coal-DePack-additional RP-Final-con-Datun" xfId="1038"/>
    <cellStyle name="_09-伊春_Comments for locations-Zhaobiao" xfId="1039"/>
    <cellStyle name="_09-伊春_Cross EJE Consolidation" xfId="1040"/>
    <cellStyle name="_09-伊春_Datun" xfId="1041"/>
    <cellStyle name="_09-伊春_Datun 0527" xfId="1042"/>
    <cellStyle name="_09-伊春_DePack-0427" xfId="1043"/>
    <cellStyle name="_09-伊春_DePack-0430-Final-PRC--Pingshuo" xfId="1044"/>
    <cellStyle name="_09-伊春_FS- NetQin_2010 Aug" xfId="1045"/>
    <cellStyle name="_09-伊春_FS- NetQin_2010 Aug 2" xfId="1046"/>
    <cellStyle name="_09-伊春_FS- NetQin_20100331" xfId="1047"/>
    <cellStyle name="_09-伊春_FS- NetQin_20100331 2" xfId="1048"/>
    <cellStyle name="_09-伊春_FS- NetQin_20100630" xfId="1049"/>
    <cellStyle name="_09-伊春_FS- NetQin_20100630 2" xfId="1050"/>
    <cellStyle name="_09-伊春_FS- NetQin_20100930-1" xfId="1051"/>
    <cellStyle name="_09-伊春_FS- NetQin_20100930-1 2" xfId="1052"/>
    <cellStyle name="_09-伊春_IAS RP-0930 " xfId="1053"/>
    <cellStyle name="_09-伊春_Lead Schedule 2006-ogata" xfId="1054"/>
    <cellStyle name="_09-伊春_RP Additioanal PRC" xfId="1055"/>
    <cellStyle name="_09-伊春_RP Additioanal-中联煤层气" xfId="1056"/>
    <cellStyle name="_09-伊春_RP -P&amp;L中煤" xfId="1057"/>
    <cellStyle name="_09-伊春_RP -P&amp;L中煤_Additional RP PRC GAAP CCIEC " xfId="1058"/>
    <cellStyle name="_09-伊春_RP -P&amp;L中煤_ARORAPOP_ Jinchukou" xfId="1059"/>
    <cellStyle name="_09-伊春_RP -P&amp;L中煤_China Coal-DePack-0430-Final" xfId="1060"/>
    <cellStyle name="_09-伊春_RP -P&amp;L中煤_China Coal-DePack-additional RP-Final-con-Datun" xfId="1061"/>
    <cellStyle name="_09-伊春_RP -P&amp;L中煤_Comments for locations-Zhaobiao" xfId="1062"/>
    <cellStyle name="_09-伊春_RP -P&amp;L中煤_Datun" xfId="1063"/>
    <cellStyle name="_09-伊春_RP -P&amp;L中煤_Datun 0527" xfId="1064"/>
    <cellStyle name="_09-伊春_RP -P&amp;L中煤_DePack-0427" xfId="1065"/>
    <cellStyle name="_09-伊春_RP -P&amp;L中煤_DePack-0430-Final-PRC--Pingshuo" xfId="1066"/>
    <cellStyle name="_09-伊春_RP -P&amp;L中煤_IAS RP-0930 " xfId="1067"/>
    <cellStyle name="_09-伊春_RP -P&amp;L中煤_RP Additioanal PRC" xfId="1068"/>
    <cellStyle name="_09-伊春_RP -P&amp;L中煤_RP Additioanal-中联煤层气" xfId="1069"/>
    <cellStyle name="_09-伊春_RP -P&amp;L中煤_RP-0527" xfId="1070"/>
    <cellStyle name="_09-伊春_RP -P&amp;L中煤_RP-ping shuo " xfId="1071"/>
    <cellStyle name="_09-伊春_RP -P&amp;L中煤_RP-sales&amp;cogs-final" xfId="1072"/>
    <cellStyle name="_09-伊春_RP -P&amp;L中煤_RP-Zhao Biao " xfId="1073"/>
    <cellStyle name="_09-伊春_RP -P&amp;L中煤_RP-Zhao Biao update-original" xfId="1074"/>
    <cellStyle name="_09-伊春_RP -P&amp;L中煤_Taxation and Deferred taxation template" xfId="1075"/>
    <cellStyle name="_09-伊春_RP-0527" xfId="1076"/>
    <cellStyle name="_09-伊春_RP-ping shuo " xfId="1077"/>
    <cellStyle name="_09-伊春_RP-sales&amp;cogs-final" xfId="1078"/>
    <cellStyle name="_09-伊春_RP-Zhao Biao " xfId="1079"/>
    <cellStyle name="_09-伊春_RP-Zhao Biao update-original" xfId="1080"/>
    <cellStyle name="_09-伊春_Taxation and Deferred taxation template" xfId="1081"/>
    <cellStyle name="_09-伊春_US-1231" xfId="1082"/>
    <cellStyle name="_09-伊春_US-1231 2" xfId="1083"/>
    <cellStyle name="_09-伊春_企业申报表_损益表" xfId="1084"/>
    <cellStyle name="_09-伊春_企业申报表_损益表_(ll）060630企业申报表" xfId="1085"/>
    <cellStyle name="_09-伊春_企业申报表_损益表_（时）060630企业申报表(主表.损益)" xfId="1086"/>
    <cellStyle name="_09-伊春_企业申报表_损益表_060630企业申报表 delete" xfId="1087"/>
    <cellStyle name="_09-伊春_企业申报表_损益表_PBC-2 years.final 1019rebecca" xfId="1088"/>
    <cellStyle name="_09-伊春_企业申报表_损益表_PBC-2 years.final 1020dhb" xfId="1089"/>
    <cellStyle name="_09-伊春_企业申报表_损益表_PBC-2 years.final 1020wang" xfId="1090"/>
    <cellStyle name="_09-伊春_企业申报表_损益表_PBC-2 years.final 1021denghongbo" xfId="1091"/>
    <cellStyle name="_09-伊春_企业申报表_损益表_PBC-2 years.final 1022  locked" xfId="1092"/>
    <cellStyle name="_09-伊春_企业申报表_损益表_PBC-2 years.final1021" xfId="1093"/>
    <cellStyle name="_09-伊春_企业申报表_损益表_PBC-2 years.final1021jiangfeng" xfId="1094"/>
    <cellStyle name="_09-伊春_企业申报表_损益表_PBC-2 years.final1021wy" xfId="1095"/>
    <cellStyle name="_09-伊春_企业申报表_损益表_PBC-2 years-final 1017" xfId="1096"/>
    <cellStyle name="_09-伊春_企业申报表_损益表_PBC-2 years-final 1019" xfId="1097"/>
    <cellStyle name="_09-伊春_企业申报表_损益表_PBC-2 years-final 1019.deng" xfId="1098"/>
    <cellStyle name="_09-伊春_企业申报表_损益表_pbc-wy" xfId="1099"/>
    <cellStyle name="_09-伊春_企业申报表_损益表_wwww" xfId="1100"/>
    <cellStyle name="_09-伊春_企业申报表_损益表_应付股利及其他业务利润" xfId="1101"/>
    <cellStyle name="_09-伊春_应收账款－2006" xfId="1102"/>
    <cellStyle name="_09-伊春_应收账款－20061231 - Tracy" xfId="1103"/>
    <cellStyle name="_09-伊春_应收账款-ACCA-2006" xfId="1104"/>
    <cellStyle name="_1. '99년 대비 '00년 부문별 비교-XXX" xfId="1105"/>
    <cellStyle name="_1.0收入计算（0205）" xfId="1106"/>
    <cellStyle name="_1.총계 (2)" xfId="1107"/>
    <cellStyle name="_10 Q rental" xfId="1108"/>
    <cellStyle name="_10-绥化" xfId="1109"/>
    <cellStyle name="_10-绥化 2" xfId="1110"/>
    <cellStyle name="_10-绥化_~1206228" xfId="1111"/>
    <cellStyle name="_10-绥化_Additional RP PRC GAAP CCIEC " xfId="1112"/>
    <cellStyle name="_10-绥化_AR－20070731" xfId="1113"/>
    <cellStyle name="_10-绥化_ARORAPOP_ Jinchukou" xfId="1114"/>
    <cellStyle name="_10-绥化_Book2" xfId="1115"/>
    <cellStyle name="_10-绥化_China Coal-DePack-0430-Final" xfId="1116"/>
    <cellStyle name="_10-绥化_China Coal-DePack-additional RP-Final-con-Datun" xfId="1117"/>
    <cellStyle name="_10-绥化_Comments for locations-Zhaobiao" xfId="1118"/>
    <cellStyle name="_10-绥化_Cross EJE Consolidation" xfId="1119"/>
    <cellStyle name="_10-绥化_Datun" xfId="1120"/>
    <cellStyle name="_10-绥化_Datun 0527" xfId="1121"/>
    <cellStyle name="_10-绥化_DePack-0427" xfId="1122"/>
    <cellStyle name="_10-绥化_DePack-0430-Final-PRC--Pingshuo" xfId="1123"/>
    <cellStyle name="_10-绥化_FS- NetQin_2010 Aug" xfId="1124"/>
    <cellStyle name="_10-绥化_FS- NetQin_2010 Aug 2" xfId="1125"/>
    <cellStyle name="_10-绥化_FS- NetQin_20100331" xfId="1126"/>
    <cellStyle name="_10-绥化_FS- NetQin_20100331 2" xfId="1127"/>
    <cellStyle name="_10-绥化_FS- NetQin_20100630" xfId="1128"/>
    <cellStyle name="_10-绥化_FS- NetQin_20100630 2" xfId="1129"/>
    <cellStyle name="_10-绥化_FS- NetQin_20100930-1" xfId="1130"/>
    <cellStyle name="_10-绥化_FS- NetQin_20100930-1 2" xfId="1131"/>
    <cellStyle name="_10-绥化_IAS RP-0930 " xfId="1132"/>
    <cellStyle name="_10-绥化_Lead Schedule 2006-ogata" xfId="1133"/>
    <cellStyle name="_10-绥化_RP Additioanal PRC" xfId="1134"/>
    <cellStyle name="_10-绥化_RP Additioanal-中联煤层气" xfId="1135"/>
    <cellStyle name="_10-绥化_RP -P&amp;L中煤" xfId="1136"/>
    <cellStyle name="_10-绥化_RP -P&amp;L中煤_Additional RP PRC GAAP CCIEC " xfId="1137"/>
    <cellStyle name="_10-绥化_RP -P&amp;L中煤_ARORAPOP_ Jinchukou" xfId="1138"/>
    <cellStyle name="_10-绥化_RP -P&amp;L中煤_China Coal-DePack-0430-Final" xfId="1139"/>
    <cellStyle name="_10-绥化_RP -P&amp;L中煤_China Coal-DePack-additional RP-Final-con-Datun" xfId="1140"/>
    <cellStyle name="_10-绥化_RP -P&amp;L中煤_Comments for locations-Zhaobiao" xfId="1141"/>
    <cellStyle name="_10-绥化_RP -P&amp;L中煤_Datun" xfId="1142"/>
    <cellStyle name="_10-绥化_RP -P&amp;L中煤_Datun 0527" xfId="1143"/>
    <cellStyle name="_10-绥化_RP -P&amp;L中煤_DePack-0427" xfId="1144"/>
    <cellStyle name="_10-绥化_RP -P&amp;L中煤_DePack-0430-Final-PRC--Pingshuo" xfId="1145"/>
    <cellStyle name="_10-绥化_RP -P&amp;L中煤_IAS RP-0930 " xfId="1146"/>
    <cellStyle name="_10-绥化_RP -P&amp;L中煤_RP Additioanal PRC" xfId="1147"/>
    <cellStyle name="_10-绥化_RP -P&amp;L中煤_RP Additioanal-中联煤层气" xfId="1148"/>
    <cellStyle name="_10-绥化_RP -P&amp;L中煤_RP-0527" xfId="1149"/>
    <cellStyle name="_10-绥化_RP -P&amp;L中煤_RP-ping shuo " xfId="1150"/>
    <cellStyle name="_10-绥化_RP -P&amp;L中煤_RP-sales&amp;cogs-final" xfId="1151"/>
    <cellStyle name="_10-绥化_RP -P&amp;L中煤_RP-Zhao Biao " xfId="1152"/>
    <cellStyle name="_10-绥化_RP -P&amp;L中煤_RP-Zhao Biao update-original" xfId="1153"/>
    <cellStyle name="_10-绥化_RP -P&amp;L中煤_Taxation and Deferred taxation template" xfId="1154"/>
    <cellStyle name="_10-绥化_RP-0527" xfId="1155"/>
    <cellStyle name="_10-绥化_RP-ping shuo " xfId="1156"/>
    <cellStyle name="_10-绥化_RP-sales&amp;cogs-final" xfId="1157"/>
    <cellStyle name="_10-绥化_RP-Zhao Biao " xfId="1158"/>
    <cellStyle name="_10-绥化_RP-Zhao Biao update-original" xfId="1159"/>
    <cellStyle name="_10-绥化_Taxation and Deferred taxation template" xfId="1160"/>
    <cellStyle name="_10-绥化_US-1231" xfId="1161"/>
    <cellStyle name="_10-绥化_US-1231 2" xfId="1162"/>
    <cellStyle name="_10-绥化_企业申报表_损益表" xfId="1163"/>
    <cellStyle name="_10-绥化_企业申报表_损益表_(ll）060630企业申报表" xfId="1164"/>
    <cellStyle name="_10-绥化_企业申报表_损益表_（时）060630企业申报表(主表.损益)" xfId="1165"/>
    <cellStyle name="_10-绥化_企业申报表_损益表_060630企业申报表 delete" xfId="1166"/>
    <cellStyle name="_10-绥化_企业申报表_损益表_PBC-2 years.final 1019rebecca" xfId="1167"/>
    <cellStyle name="_10-绥化_企业申报表_损益表_PBC-2 years.final 1020dhb" xfId="1168"/>
    <cellStyle name="_10-绥化_企业申报表_损益表_PBC-2 years.final 1020wang" xfId="1169"/>
    <cellStyle name="_10-绥化_企业申报表_损益表_PBC-2 years.final 1021denghongbo" xfId="1170"/>
    <cellStyle name="_10-绥化_企业申报表_损益表_PBC-2 years.final 1022  locked" xfId="1171"/>
    <cellStyle name="_10-绥化_企业申报表_损益表_PBC-2 years.final1021" xfId="1172"/>
    <cellStyle name="_10-绥化_企业申报表_损益表_PBC-2 years.final1021jiangfeng" xfId="1173"/>
    <cellStyle name="_10-绥化_企业申报表_损益表_PBC-2 years.final1021wy" xfId="1174"/>
    <cellStyle name="_10-绥化_企业申报表_损益表_PBC-2 years-final 1017" xfId="1175"/>
    <cellStyle name="_10-绥化_企业申报表_损益表_PBC-2 years-final 1019" xfId="1176"/>
    <cellStyle name="_10-绥化_企业申报表_损益表_PBC-2 years-final 1019.deng" xfId="1177"/>
    <cellStyle name="_10-绥化_企业申报表_损益表_pbc-wy" xfId="1178"/>
    <cellStyle name="_10-绥化_企业申报表_损益表_wwww" xfId="1179"/>
    <cellStyle name="_10-绥化_企业申报表_损益表_应付股利及其他业务利润" xfId="1180"/>
    <cellStyle name="_10-绥化_应收账款－2006" xfId="1181"/>
    <cellStyle name="_10-绥化_应收账款－20061231 - Tracy" xfId="1182"/>
    <cellStyle name="_10-绥化_应收账款-ACCA-2006" xfId="1183"/>
    <cellStyle name="_11.13okguiyang" xfId="1184"/>
    <cellStyle name="_11.13okguiyang 2" xfId="1185"/>
    <cellStyle name="_11.14hefei" xfId="1186"/>
    <cellStyle name="_11.14hefei 2" xfId="1187"/>
    <cellStyle name="_115-P07 Feb07 - Q19 M14 Schedules" xfId="1188"/>
    <cellStyle name="_115-P08 Mar07 - Q19 M14 Schedules" xfId="1189"/>
    <cellStyle name="_115-P09 Apr07 - Q19 M14 Schedules" xfId="1190"/>
    <cellStyle name="_115-P10 May07 - Q19 M14 Schedules" xfId="1191"/>
    <cellStyle name="_11701 Venezuela IC Reconciliation 2004 11" xfId="1192"/>
    <cellStyle name="_11701 Venezuela IC Reconciliation 2004 11 2" xfId="1193"/>
    <cellStyle name="_11701 Venezuela IC Reconciliation 2004 12" xfId="1194"/>
    <cellStyle name="_11701 Venezuela IC Reconciliation 2004 12 2" xfId="1195"/>
    <cellStyle name="_11701-11894 IC Matching report QIS 2005-01" xfId="1196"/>
    <cellStyle name="_11728 Sweden IC Reconciliation 2004-11" xfId="1197"/>
    <cellStyle name="_11728 Sweden IC Reconciliation 2004-11 2" xfId="1198"/>
    <cellStyle name="_11728 Sweden IC Reconciliation 2005-01" xfId="1199"/>
    <cellStyle name="_11728 Sweden IC Reconciliation 2005-01 2" xfId="1200"/>
    <cellStyle name="_11728 Sweden IC Reconciliation June 2004" xfId="1201"/>
    <cellStyle name="_11728 Sweden IC Reconciliation June 2004 2" xfId="1202"/>
    <cellStyle name="_11732 Europe London IC reconciliation June 2004" xfId="1203"/>
    <cellStyle name="_11732 Europe London IC reconciliation June 2004 2" xfId="1204"/>
    <cellStyle name="_11732 QC Europe IC Rec 2004-11" xfId="1205"/>
    <cellStyle name="_11732 QC Europe IC Rec 2004-11 2" xfId="1206"/>
    <cellStyle name="_11732 QC Europe IC Rec 2004-12" xfId="1207"/>
    <cellStyle name="_11732 QC Europe IC Rec 2004-12 2" xfId="1208"/>
    <cellStyle name="_11732 QC Europe IC Rec 2005-01" xfId="1209"/>
    <cellStyle name="_11732 QC Europe IC Rec 2005-01 2" xfId="1210"/>
    <cellStyle name="_11846 QIPL IC Reonciliation 2005-02" xfId="1211"/>
    <cellStyle name="_11-大兴安岭" xfId="1212"/>
    <cellStyle name="_11-大兴安岭 2" xfId="1213"/>
    <cellStyle name="_11-大兴安岭_~1206228" xfId="1214"/>
    <cellStyle name="_11-大兴安岭_Additional RP PRC GAAP CCIEC " xfId="1215"/>
    <cellStyle name="_11-大兴安岭_AR－20070731" xfId="1216"/>
    <cellStyle name="_11-大兴安岭_ARORAPOP_ Jinchukou" xfId="1217"/>
    <cellStyle name="_11-大兴安岭_Book2" xfId="1218"/>
    <cellStyle name="_11-大兴安岭_China Coal-DePack-0430-Final" xfId="1219"/>
    <cellStyle name="_11-大兴安岭_China Coal-DePack-additional RP-Final-con-Datun" xfId="1220"/>
    <cellStyle name="_11-大兴安岭_Comments for locations-Zhaobiao" xfId="1221"/>
    <cellStyle name="_11-大兴安岭_Cross EJE Consolidation" xfId="1222"/>
    <cellStyle name="_11-大兴安岭_Datun" xfId="1223"/>
    <cellStyle name="_11-大兴安岭_Datun 0527" xfId="1224"/>
    <cellStyle name="_11-大兴安岭_DePack-0427" xfId="1225"/>
    <cellStyle name="_11-大兴安岭_DePack-0430-Final-PRC--Pingshuo" xfId="1226"/>
    <cellStyle name="_11-大兴安岭_FS- NetQin_2010 Aug" xfId="1227"/>
    <cellStyle name="_11-大兴安岭_FS- NetQin_2010 Aug 2" xfId="1228"/>
    <cellStyle name="_11-大兴安岭_FS- NetQin_20100331" xfId="1229"/>
    <cellStyle name="_11-大兴安岭_FS- NetQin_20100331 2" xfId="1230"/>
    <cellStyle name="_11-大兴安岭_FS- NetQin_20100630" xfId="1231"/>
    <cellStyle name="_11-大兴安岭_FS- NetQin_20100630 2" xfId="1232"/>
    <cellStyle name="_11-大兴安岭_FS- NetQin_20100930-1" xfId="1233"/>
    <cellStyle name="_11-大兴安岭_FS- NetQin_20100930-1 2" xfId="1234"/>
    <cellStyle name="_11-大兴安岭_IAS RP-0930 " xfId="1235"/>
    <cellStyle name="_11-大兴安岭_Lead Schedule 2006-ogata" xfId="1236"/>
    <cellStyle name="_11-大兴安岭_RP Additioanal PRC" xfId="1237"/>
    <cellStyle name="_11-大兴安岭_RP Additioanal-中联煤层气" xfId="1238"/>
    <cellStyle name="_11-大兴安岭_RP -P&amp;L中煤" xfId="1239"/>
    <cellStyle name="_11-大兴安岭_RP -P&amp;L中煤_Additional RP PRC GAAP CCIEC " xfId="1240"/>
    <cellStyle name="_11-大兴安岭_RP -P&amp;L中煤_ARORAPOP_ Jinchukou" xfId="1241"/>
    <cellStyle name="_11-大兴安岭_RP -P&amp;L中煤_China Coal-DePack-0430-Final" xfId="1242"/>
    <cellStyle name="_11-大兴安岭_RP -P&amp;L中煤_China Coal-DePack-additional RP-Final-con-Datun" xfId="1243"/>
    <cellStyle name="_11-大兴安岭_RP -P&amp;L中煤_Comments for locations-Zhaobiao" xfId="1244"/>
    <cellStyle name="_11-大兴安岭_RP -P&amp;L中煤_Datun" xfId="1245"/>
    <cellStyle name="_11-大兴安岭_RP -P&amp;L中煤_Datun 0527" xfId="1246"/>
    <cellStyle name="_11-大兴安岭_RP -P&amp;L中煤_DePack-0427" xfId="1247"/>
    <cellStyle name="_11-大兴安岭_RP -P&amp;L中煤_DePack-0430-Final-PRC--Pingshuo" xfId="1248"/>
    <cellStyle name="_11-大兴安岭_RP -P&amp;L中煤_IAS RP-0930 " xfId="1249"/>
    <cellStyle name="_11-大兴安岭_RP -P&amp;L中煤_RP Additioanal PRC" xfId="1250"/>
    <cellStyle name="_11-大兴安岭_RP -P&amp;L中煤_RP Additioanal-中联煤层气" xfId="1251"/>
    <cellStyle name="_11-大兴安岭_RP -P&amp;L中煤_RP-0527" xfId="1252"/>
    <cellStyle name="_11-大兴安岭_RP -P&amp;L中煤_RP-ping shuo " xfId="1253"/>
    <cellStyle name="_11-大兴安岭_RP -P&amp;L中煤_RP-sales&amp;cogs-final" xfId="1254"/>
    <cellStyle name="_11-大兴安岭_RP -P&amp;L中煤_RP-Zhao Biao " xfId="1255"/>
    <cellStyle name="_11-大兴安岭_RP -P&amp;L中煤_RP-Zhao Biao update-original" xfId="1256"/>
    <cellStyle name="_11-大兴安岭_RP -P&amp;L中煤_Taxation and Deferred taxation template" xfId="1257"/>
    <cellStyle name="_11-大兴安岭_RP-0527" xfId="1258"/>
    <cellStyle name="_11-大兴安岭_RP-ping shuo " xfId="1259"/>
    <cellStyle name="_11-大兴安岭_RP-sales&amp;cogs-final" xfId="1260"/>
    <cellStyle name="_11-大兴安岭_RP-Zhao Biao " xfId="1261"/>
    <cellStyle name="_11-大兴安岭_RP-Zhao Biao update-original" xfId="1262"/>
    <cellStyle name="_11-大兴安岭_Taxation and Deferred taxation template" xfId="1263"/>
    <cellStyle name="_11-大兴安岭_US-1231" xfId="1264"/>
    <cellStyle name="_11-大兴安岭_US-1231 2" xfId="1265"/>
    <cellStyle name="_11-大兴安岭_企业申报表_损益表" xfId="1266"/>
    <cellStyle name="_11-大兴安岭_企业申报表_损益表_(ll）060630企业申报表" xfId="1267"/>
    <cellStyle name="_11-大兴安岭_企业申报表_损益表_（时）060630企业申报表(主表.损益)" xfId="1268"/>
    <cellStyle name="_11-大兴安岭_企业申报表_损益表_060630企业申报表 delete" xfId="1269"/>
    <cellStyle name="_11-大兴安岭_企业申报表_损益表_PBC-2 years.final 1019rebecca" xfId="1270"/>
    <cellStyle name="_11-大兴安岭_企业申报表_损益表_PBC-2 years.final 1020dhb" xfId="1271"/>
    <cellStyle name="_11-大兴安岭_企业申报表_损益表_PBC-2 years.final 1020wang" xfId="1272"/>
    <cellStyle name="_11-大兴安岭_企业申报表_损益表_PBC-2 years.final 1021denghongbo" xfId="1273"/>
    <cellStyle name="_11-大兴安岭_企业申报表_损益表_PBC-2 years.final 1022  locked" xfId="1274"/>
    <cellStyle name="_11-大兴安岭_企业申报表_损益表_PBC-2 years.final1021" xfId="1275"/>
    <cellStyle name="_11-大兴安岭_企业申报表_损益表_PBC-2 years.final1021jiangfeng" xfId="1276"/>
    <cellStyle name="_11-大兴安岭_企业申报表_损益表_PBC-2 years.final1021wy" xfId="1277"/>
    <cellStyle name="_11-大兴安岭_企业申报表_损益表_PBC-2 years-final 1017" xfId="1278"/>
    <cellStyle name="_11-大兴安岭_企业申报表_损益表_PBC-2 years-final 1019" xfId="1279"/>
    <cellStyle name="_11-大兴安岭_企业申报表_损益表_PBC-2 years-final 1019.deng" xfId="1280"/>
    <cellStyle name="_11-大兴安岭_企业申报表_损益表_pbc-wy" xfId="1281"/>
    <cellStyle name="_11-大兴安岭_企业申报表_损益表_wwww" xfId="1282"/>
    <cellStyle name="_11-大兴安岭_企业申报表_损益表_应付股利及其他业务利润" xfId="1283"/>
    <cellStyle name="_11-大兴安岭_应收账款－2006" xfId="1284"/>
    <cellStyle name="_11-大兴安岭_应收账款－20061231 - Tracy" xfId="1285"/>
    <cellStyle name="_11-大兴安岭_应收账款-ACCA-2006" xfId="1286"/>
    <cellStyle name="_123" xfId="1287"/>
    <cellStyle name="_123-P01-FY07 India M14_v2" xfId="1288"/>
    <cellStyle name="_123-P01-FY07 India M14_v2 2" xfId="1289"/>
    <cellStyle name="_123-P02-FY07 India M14_v2" xfId="1290"/>
    <cellStyle name="_123-P02-FY07 India M14_v2 2" xfId="1291"/>
    <cellStyle name="_123-P05-FY07 India M14_v2" xfId="1292"/>
    <cellStyle name="_123-P05-FY07 India M14_v2 2" xfId="1293"/>
    <cellStyle name="_123-P06-FY07 India M14_v2" xfId="1294"/>
    <cellStyle name="_123-P06-FY07 India M14_v2 2" xfId="1295"/>
    <cellStyle name="_123-P07-FY07 India M14_v2" xfId="1296"/>
    <cellStyle name="_123-P07-FY07 India M14_v2 2" xfId="1297"/>
    <cellStyle name="_123-P08-FY07 India M14_v2" xfId="1298"/>
    <cellStyle name="_123-P08-FY07 India M14_v2 2" xfId="1299"/>
    <cellStyle name="_123-P09-FY07 India M14_v2" xfId="1300"/>
    <cellStyle name="_123-P09-FY07 India M14_v2 2" xfId="1301"/>
    <cellStyle name="_123-P11-FY06 India M14_v2" xfId="1302"/>
    <cellStyle name="_123-P11-FY06 India M14_v2 2" xfId="1303"/>
    <cellStyle name="_123-P12-FY06 India M14" xfId="1304"/>
    <cellStyle name="_123-P12-FY06 India M14 2" xfId="1305"/>
    <cellStyle name="_12-黑河" xfId="1306"/>
    <cellStyle name="_12-黑河 2" xfId="1307"/>
    <cellStyle name="_12-黑河_~1206228" xfId="1308"/>
    <cellStyle name="_12-黑河_Additional RP PRC GAAP CCIEC " xfId="1309"/>
    <cellStyle name="_12-黑河_AR－20070731" xfId="1310"/>
    <cellStyle name="_12-黑河_ARORAPOP_ Jinchukou" xfId="1311"/>
    <cellStyle name="_12-黑河_Book2" xfId="1312"/>
    <cellStyle name="_12-黑河_China Coal-DePack-0430-Final" xfId="1313"/>
    <cellStyle name="_12-黑河_China Coal-DePack-additional RP-Final-con-Datun" xfId="1314"/>
    <cellStyle name="_12-黑河_Comments for locations-Zhaobiao" xfId="1315"/>
    <cellStyle name="_12-黑河_Cross EJE Consolidation" xfId="1316"/>
    <cellStyle name="_12-黑河_Datun" xfId="1317"/>
    <cellStyle name="_12-黑河_Datun 0527" xfId="1318"/>
    <cellStyle name="_12-黑河_DePack-0427" xfId="1319"/>
    <cellStyle name="_12-黑河_DePack-0430-Final-PRC--Pingshuo" xfId="1320"/>
    <cellStyle name="_12-黑河_FS- NetQin_2010 Aug" xfId="1321"/>
    <cellStyle name="_12-黑河_FS- NetQin_2010 Aug 2" xfId="1322"/>
    <cellStyle name="_12-黑河_FS- NetQin_20100331" xfId="1323"/>
    <cellStyle name="_12-黑河_FS- NetQin_20100331 2" xfId="1324"/>
    <cellStyle name="_12-黑河_FS- NetQin_20100630" xfId="1325"/>
    <cellStyle name="_12-黑河_FS- NetQin_20100630 2" xfId="1326"/>
    <cellStyle name="_12-黑河_FS- NetQin_20100930-1" xfId="1327"/>
    <cellStyle name="_12-黑河_FS- NetQin_20100930-1 2" xfId="1328"/>
    <cellStyle name="_12-黑河_IAS RP-0930 " xfId="1329"/>
    <cellStyle name="_12-黑河_Lead Schedule 2006-ogata" xfId="1330"/>
    <cellStyle name="_12-黑河_RP Additioanal PRC" xfId="1331"/>
    <cellStyle name="_12-黑河_RP Additioanal-中联煤层气" xfId="1332"/>
    <cellStyle name="_12-黑河_RP -P&amp;L中煤" xfId="1333"/>
    <cellStyle name="_12-黑河_RP -P&amp;L中煤_Additional RP PRC GAAP CCIEC " xfId="1334"/>
    <cellStyle name="_12-黑河_RP -P&amp;L中煤_ARORAPOP_ Jinchukou" xfId="1335"/>
    <cellStyle name="_12-黑河_RP -P&amp;L中煤_China Coal-DePack-0430-Final" xfId="1336"/>
    <cellStyle name="_12-黑河_RP -P&amp;L中煤_China Coal-DePack-additional RP-Final-con-Datun" xfId="1337"/>
    <cellStyle name="_12-黑河_RP -P&amp;L中煤_Comments for locations-Zhaobiao" xfId="1338"/>
    <cellStyle name="_12-黑河_RP -P&amp;L中煤_Datun" xfId="1339"/>
    <cellStyle name="_12-黑河_RP -P&amp;L中煤_Datun 0527" xfId="1340"/>
    <cellStyle name="_12-黑河_RP -P&amp;L中煤_DePack-0427" xfId="1341"/>
    <cellStyle name="_12-黑河_RP -P&amp;L中煤_DePack-0430-Final-PRC--Pingshuo" xfId="1342"/>
    <cellStyle name="_12-黑河_RP -P&amp;L中煤_IAS RP-0930 " xfId="1343"/>
    <cellStyle name="_12-黑河_RP -P&amp;L中煤_RP Additioanal PRC" xfId="1344"/>
    <cellStyle name="_12-黑河_RP -P&amp;L中煤_RP Additioanal-中联煤层气" xfId="1345"/>
    <cellStyle name="_12-黑河_RP -P&amp;L中煤_RP-0527" xfId="1346"/>
    <cellStyle name="_12-黑河_RP -P&amp;L中煤_RP-ping shuo " xfId="1347"/>
    <cellStyle name="_12-黑河_RP -P&amp;L中煤_RP-sales&amp;cogs-final" xfId="1348"/>
    <cellStyle name="_12-黑河_RP -P&amp;L中煤_RP-Zhao Biao " xfId="1349"/>
    <cellStyle name="_12-黑河_RP -P&amp;L中煤_RP-Zhao Biao update-original" xfId="1350"/>
    <cellStyle name="_12-黑河_RP -P&amp;L中煤_Taxation and Deferred taxation template" xfId="1351"/>
    <cellStyle name="_12-黑河_RP-0527" xfId="1352"/>
    <cellStyle name="_12-黑河_RP-ping shuo " xfId="1353"/>
    <cellStyle name="_12-黑河_RP-sales&amp;cogs-final" xfId="1354"/>
    <cellStyle name="_12-黑河_RP-Zhao Biao " xfId="1355"/>
    <cellStyle name="_12-黑河_RP-Zhao Biao update-original" xfId="1356"/>
    <cellStyle name="_12-黑河_Taxation and Deferred taxation template" xfId="1357"/>
    <cellStyle name="_12-黑河_US-1231" xfId="1358"/>
    <cellStyle name="_12-黑河_US-1231 2" xfId="1359"/>
    <cellStyle name="_12-黑河_企业申报表_损益表" xfId="1360"/>
    <cellStyle name="_12-黑河_企业申报表_损益表_(ll）060630企业申报表" xfId="1361"/>
    <cellStyle name="_12-黑河_企业申报表_损益表_（时）060630企业申报表(主表.损益)" xfId="1362"/>
    <cellStyle name="_12-黑河_企业申报表_损益表_060630企业申报表 delete" xfId="1363"/>
    <cellStyle name="_12-黑河_企业申报表_损益表_PBC-2 years.final 1019rebecca" xfId="1364"/>
    <cellStyle name="_12-黑河_企业申报表_损益表_PBC-2 years.final 1020dhb" xfId="1365"/>
    <cellStyle name="_12-黑河_企业申报表_损益表_PBC-2 years.final 1020wang" xfId="1366"/>
    <cellStyle name="_12-黑河_企业申报表_损益表_PBC-2 years.final 1021denghongbo" xfId="1367"/>
    <cellStyle name="_12-黑河_企业申报表_损益表_PBC-2 years.final 1022  locked" xfId="1368"/>
    <cellStyle name="_12-黑河_企业申报表_损益表_PBC-2 years.final1021" xfId="1369"/>
    <cellStyle name="_12-黑河_企业申报表_损益表_PBC-2 years.final1021jiangfeng" xfId="1370"/>
    <cellStyle name="_12-黑河_企业申报表_损益表_PBC-2 years.final1021wy" xfId="1371"/>
    <cellStyle name="_12-黑河_企业申报表_损益表_PBC-2 years-final 1017" xfId="1372"/>
    <cellStyle name="_12-黑河_企业申报表_损益表_PBC-2 years-final 1019" xfId="1373"/>
    <cellStyle name="_12-黑河_企业申报表_损益表_PBC-2 years-final 1019.deng" xfId="1374"/>
    <cellStyle name="_12-黑河_企业申报表_损益表_pbc-wy" xfId="1375"/>
    <cellStyle name="_12-黑河_企业申报表_损益表_wwww" xfId="1376"/>
    <cellStyle name="_12-黑河_企业申报表_损益表_应付股利及其他业务利润" xfId="1377"/>
    <cellStyle name="_12-黑河_应收账款－2006" xfId="1378"/>
    <cellStyle name="_12-黑河_应收账款－20061231 - Tracy" xfId="1379"/>
    <cellStyle name="_12-黑河_应收账款-ACCA-2006" xfId="1380"/>
    <cellStyle name="_130-KoreaM14(Apr 07)" xfId="1381"/>
    <cellStyle name="_x0014__x0012__130-KoreaM14(Apr 07)" xfId="1382"/>
    <cellStyle name="_130-P10MayM14" xfId="1383"/>
    <cellStyle name="_x0014__x0012__130-P10MayM14" xfId="1384"/>
    <cellStyle name="_13-直属" xfId="1385"/>
    <cellStyle name="_13-直属 2" xfId="1386"/>
    <cellStyle name="_13-直属_~1206228" xfId="1387"/>
    <cellStyle name="_13-直属_Additional RP PRC GAAP CCIEC " xfId="1388"/>
    <cellStyle name="_13-直属_AR－20070731" xfId="1389"/>
    <cellStyle name="_13-直属_ARORAPOP_ Jinchukou" xfId="1390"/>
    <cellStyle name="_13-直属_Book2" xfId="1391"/>
    <cellStyle name="_13-直属_China Coal-DePack-0430-Final" xfId="1392"/>
    <cellStyle name="_13-直属_China Coal-DePack-additional RP-Final-con-Datun" xfId="1393"/>
    <cellStyle name="_13-直属_Comments for locations-Zhaobiao" xfId="1394"/>
    <cellStyle name="_13-直属_Cross EJE Consolidation" xfId="1395"/>
    <cellStyle name="_13-直属_Datun" xfId="1396"/>
    <cellStyle name="_13-直属_Datun 0527" xfId="1397"/>
    <cellStyle name="_13-直属_DePack-0427" xfId="1398"/>
    <cellStyle name="_13-直属_DePack-0430-Final-PRC--Pingshuo" xfId="1399"/>
    <cellStyle name="_13-直属_FS- NetQin_2010 Aug" xfId="1400"/>
    <cellStyle name="_13-直属_FS- NetQin_2010 Aug 2" xfId="1401"/>
    <cellStyle name="_13-直属_FS- NetQin_20100331" xfId="1402"/>
    <cellStyle name="_13-直属_FS- NetQin_20100331 2" xfId="1403"/>
    <cellStyle name="_13-直属_FS- NetQin_20100630" xfId="1404"/>
    <cellStyle name="_13-直属_FS- NetQin_20100630 2" xfId="1405"/>
    <cellStyle name="_13-直属_FS- NetQin_20100930-1" xfId="1406"/>
    <cellStyle name="_13-直属_FS- NetQin_20100930-1 2" xfId="1407"/>
    <cellStyle name="_13-直属_IAS RP-0930 " xfId="1408"/>
    <cellStyle name="_13-直属_Lead Schedule 2006-ogata" xfId="1409"/>
    <cellStyle name="_13-直属_RP Additioanal PRC" xfId="1410"/>
    <cellStyle name="_13-直属_RP Additioanal-中联煤层气" xfId="1411"/>
    <cellStyle name="_13-直属_RP -P&amp;L中煤" xfId="1412"/>
    <cellStyle name="_13-直属_RP -P&amp;L中煤_Additional RP PRC GAAP CCIEC " xfId="1413"/>
    <cellStyle name="_13-直属_RP -P&amp;L中煤_ARORAPOP_ Jinchukou" xfId="1414"/>
    <cellStyle name="_13-直属_RP -P&amp;L中煤_China Coal-DePack-0430-Final" xfId="1415"/>
    <cellStyle name="_13-直属_RP -P&amp;L中煤_China Coal-DePack-additional RP-Final-con-Datun" xfId="1416"/>
    <cellStyle name="_13-直属_RP -P&amp;L中煤_Comments for locations-Zhaobiao" xfId="1417"/>
    <cellStyle name="_13-直属_RP -P&amp;L中煤_Datun" xfId="1418"/>
    <cellStyle name="_13-直属_RP -P&amp;L中煤_Datun 0527" xfId="1419"/>
    <cellStyle name="_13-直属_RP -P&amp;L中煤_DePack-0427" xfId="1420"/>
    <cellStyle name="_13-直属_RP -P&amp;L中煤_DePack-0430-Final-PRC--Pingshuo" xfId="1421"/>
    <cellStyle name="_13-直属_RP -P&amp;L中煤_IAS RP-0930 " xfId="1422"/>
    <cellStyle name="_13-直属_RP -P&amp;L中煤_RP Additioanal PRC" xfId="1423"/>
    <cellStyle name="_13-直属_RP -P&amp;L中煤_RP Additioanal-中联煤层气" xfId="1424"/>
    <cellStyle name="_13-直属_RP -P&amp;L中煤_RP-0527" xfId="1425"/>
    <cellStyle name="_13-直属_RP -P&amp;L中煤_RP-ping shuo " xfId="1426"/>
    <cellStyle name="_13-直属_RP -P&amp;L中煤_RP-sales&amp;cogs-final" xfId="1427"/>
    <cellStyle name="_13-直属_RP -P&amp;L中煤_RP-Zhao Biao " xfId="1428"/>
    <cellStyle name="_13-直属_RP -P&amp;L中煤_RP-Zhao Biao update-original" xfId="1429"/>
    <cellStyle name="_13-直属_RP -P&amp;L中煤_Taxation and Deferred taxation template" xfId="1430"/>
    <cellStyle name="_13-直属_RP-0527" xfId="1431"/>
    <cellStyle name="_13-直属_RP-ping shuo " xfId="1432"/>
    <cellStyle name="_13-直属_RP-sales&amp;cogs-final" xfId="1433"/>
    <cellStyle name="_13-直属_RP-Zhao Biao " xfId="1434"/>
    <cellStyle name="_13-直属_RP-Zhao Biao update-original" xfId="1435"/>
    <cellStyle name="_13-直属_Taxation and Deferred taxation template" xfId="1436"/>
    <cellStyle name="_13-直属_US-1231" xfId="1437"/>
    <cellStyle name="_13-直属_US-1231 2" xfId="1438"/>
    <cellStyle name="_13-直属_企业申报表_损益表" xfId="1439"/>
    <cellStyle name="_13-直属_企业申报表_损益表_(ll）060630企业申报表" xfId="1440"/>
    <cellStyle name="_13-直属_企业申报表_损益表_（时）060630企业申报表(主表.损益)" xfId="1441"/>
    <cellStyle name="_13-直属_企业申报表_损益表_060630企业申报表 delete" xfId="1442"/>
    <cellStyle name="_13-直属_企业申报表_损益表_PBC-2 years.final 1019rebecca" xfId="1443"/>
    <cellStyle name="_13-直属_企业申报表_损益表_PBC-2 years.final 1020dhb" xfId="1444"/>
    <cellStyle name="_13-直属_企业申报表_损益表_PBC-2 years.final 1020wang" xfId="1445"/>
    <cellStyle name="_13-直属_企业申报表_损益表_PBC-2 years.final 1021denghongbo" xfId="1446"/>
    <cellStyle name="_13-直属_企业申报表_损益表_PBC-2 years.final 1022  locked" xfId="1447"/>
    <cellStyle name="_13-直属_企业申报表_损益表_PBC-2 years.final1021" xfId="1448"/>
    <cellStyle name="_13-直属_企业申报表_损益表_PBC-2 years.final1021jiangfeng" xfId="1449"/>
    <cellStyle name="_13-直属_企业申报表_损益表_PBC-2 years.final1021wy" xfId="1450"/>
    <cellStyle name="_13-直属_企业申报表_损益表_PBC-2 years-final 1017" xfId="1451"/>
    <cellStyle name="_13-直属_企业申报表_损益表_PBC-2 years-final 1019" xfId="1452"/>
    <cellStyle name="_13-直属_企业申报表_损益表_PBC-2 years-final 1019.deng" xfId="1453"/>
    <cellStyle name="_13-直属_企业申报表_损益表_pbc-wy" xfId="1454"/>
    <cellStyle name="_13-直属_企业申报表_损益表_wwww" xfId="1455"/>
    <cellStyle name="_13-直属_企业申报表_损益表_应付股利及其他业务利润" xfId="1456"/>
    <cellStyle name="_13-直属_应收账款－2006" xfId="1457"/>
    <cellStyle name="_13-直属_应收账款－20061231 - Tracy" xfId="1458"/>
    <cellStyle name="_13-直属_应收账款-ACCA-2006" xfId="1459"/>
    <cellStyle name="_14-营业部" xfId="1460"/>
    <cellStyle name="_14-营业部 2" xfId="1461"/>
    <cellStyle name="_14-营业部_~1206228" xfId="1462"/>
    <cellStyle name="_14-营业部_Additional RP PRC GAAP CCIEC " xfId="1463"/>
    <cellStyle name="_14-营业部_AR－20070731" xfId="1464"/>
    <cellStyle name="_14-营业部_ARORAPOP_ Jinchukou" xfId="1465"/>
    <cellStyle name="_14-营业部_Book2" xfId="1466"/>
    <cellStyle name="_14-营业部_China Coal-DePack-0430-Final" xfId="1467"/>
    <cellStyle name="_14-营业部_China Coal-DePack-additional RP-Final-con-Datun" xfId="1468"/>
    <cellStyle name="_14-营业部_Comments for locations-Zhaobiao" xfId="1469"/>
    <cellStyle name="_14-营业部_Cross EJE Consolidation" xfId="1470"/>
    <cellStyle name="_14-营业部_Datun" xfId="1471"/>
    <cellStyle name="_14-营业部_Datun 0527" xfId="1472"/>
    <cellStyle name="_14-营业部_DePack-0427" xfId="1473"/>
    <cellStyle name="_14-营业部_DePack-0430-Final-PRC--Pingshuo" xfId="1474"/>
    <cellStyle name="_14-营业部_FS- NetQin_2010 Aug" xfId="1475"/>
    <cellStyle name="_14-营业部_FS- NetQin_2010 Aug 2" xfId="1476"/>
    <cellStyle name="_14-营业部_FS- NetQin_20100331" xfId="1477"/>
    <cellStyle name="_14-营业部_FS- NetQin_20100331 2" xfId="1478"/>
    <cellStyle name="_14-营业部_FS- NetQin_20100630" xfId="1479"/>
    <cellStyle name="_14-营业部_FS- NetQin_20100630 2" xfId="1480"/>
    <cellStyle name="_14-营业部_FS- NetQin_20100930-1" xfId="1481"/>
    <cellStyle name="_14-营业部_FS- NetQin_20100930-1 2" xfId="1482"/>
    <cellStyle name="_14-营业部_IAS RP-0930 " xfId="1483"/>
    <cellStyle name="_14-营业部_Lead Schedule 2006-ogata" xfId="1484"/>
    <cellStyle name="_14-营业部_RP Additioanal PRC" xfId="1485"/>
    <cellStyle name="_14-营业部_RP Additioanal-中联煤层气" xfId="1486"/>
    <cellStyle name="_14-营业部_RP -P&amp;L中煤" xfId="1487"/>
    <cellStyle name="_14-营业部_RP -P&amp;L中煤_Additional RP PRC GAAP CCIEC " xfId="1488"/>
    <cellStyle name="_14-营业部_RP -P&amp;L中煤_ARORAPOP_ Jinchukou" xfId="1489"/>
    <cellStyle name="_14-营业部_RP -P&amp;L中煤_China Coal-DePack-0430-Final" xfId="1490"/>
    <cellStyle name="_14-营业部_RP -P&amp;L中煤_China Coal-DePack-additional RP-Final-con-Datun" xfId="1491"/>
    <cellStyle name="_14-营业部_RP -P&amp;L中煤_Comments for locations-Zhaobiao" xfId="1492"/>
    <cellStyle name="_14-营业部_RP -P&amp;L中煤_Datun" xfId="1493"/>
    <cellStyle name="_14-营业部_RP -P&amp;L中煤_Datun 0527" xfId="1494"/>
    <cellStyle name="_14-营业部_RP -P&amp;L中煤_DePack-0427" xfId="1495"/>
    <cellStyle name="_14-营业部_RP -P&amp;L中煤_DePack-0430-Final-PRC--Pingshuo" xfId="1496"/>
    <cellStyle name="_14-营业部_RP -P&amp;L中煤_IAS RP-0930 " xfId="1497"/>
    <cellStyle name="_14-营业部_RP -P&amp;L中煤_RP Additioanal PRC" xfId="1498"/>
    <cellStyle name="_14-营业部_RP -P&amp;L中煤_RP Additioanal-中联煤层气" xfId="1499"/>
    <cellStyle name="_14-营业部_RP -P&amp;L中煤_RP-0527" xfId="1500"/>
    <cellStyle name="_14-营业部_RP -P&amp;L中煤_RP-ping shuo " xfId="1501"/>
    <cellStyle name="_14-营业部_RP -P&amp;L中煤_RP-sales&amp;cogs-final" xfId="1502"/>
    <cellStyle name="_14-营业部_RP -P&amp;L中煤_RP-Zhao Biao " xfId="1503"/>
    <cellStyle name="_14-营业部_RP -P&amp;L中煤_RP-Zhao Biao update-original" xfId="1504"/>
    <cellStyle name="_14-营业部_RP -P&amp;L中煤_Taxation and Deferred taxation template" xfId="1505"/>
    <cellStyle name="_14-营业部_RP-0527" xfId="1506"/>
    <cellStyle name="_14-营业部_RP-ping shuo " xfId="1507"/>
    <cellStyle name="_14-营业部_RP-sales&amp;cogs-final" xfId="1508"/>
    <cellStyle name="_14-营业部_RP-Zhao Biao " xfId="1509"/>
    <cellStyle name="_14-营业部_RP-Zhao Biao update-original" xfId="1510"/>
    <cellStyle name="_14-营业部_Taxation and Deferred taxation template" xfId="1511"/>
    <cellStyle name="_14-营业部_US-1231" xfId="1512"/>
    <cellStyle name="_14-营业部_US-1231 2" xfId="1513"/>
    <cellStyle name="_14-营业部_企业申报表_损益表" xfId="1514"/>
    <cellStyle name="_14-营业部_企业申报表_损益表_(ll）060630企业申报表" xfId="1515"/>
    <cellStyle name="_14-营业部_企业申报表_损益表_（时）060630企业申报表(主表.损益)" xfId="1516"/>
    <cellStyle name="_14-营业部_企业申报表_损益表_060630企业申报表 delete" xfId="1517"/>
    <cellStyle name="_14-营业部_企业申报表_损益表_PBC-2 years.final 1019rebecca" xfId="1518"/>
    <cellStyle name="_14-营业部_企业申报表_损益表_PBC-2 years.final 1020dhb" xfId="1519"/>
    <cellStyle name="_14-营业部_企业申报表_损益表_PBC-2 years.final 1020wang" xfId="1520"/>
    <cellStyle name="_14-营业部_企业申报表_损益表_PBC-2 years.final 1021denghongbo" xfId="1521"/>
    <cellStyle name="_14-营业部_企业申报表_损益表_PBC-2 years.final 1022  locked" xfId="1522"/>
    <cellStyle name="_14-营业部_企业申报表_损益表_PBC-2 years.final1021" xfId="1523"/>
    <cellStyle name="_14-营业部_企业申报表_损益表_PBC-2 years.final1021jiangfeng" xfId="1524"/>
    <cellStyle name="_14-营业部_企业申报表_损益表_PBC-2 years.final1021wy" xfId="1525"/>
    <cellStyle name="_14-营业部_企业申报表_损益表_PBC-2 years-final 1017" xfId="1526"/>
    <cellStyle name="_14-营业部_企业申报表_损益表_PBC-2 years-final 1019" xfId="1527"/>
    <cellStyle name="_14-营业部_企业申报表_损益表_PBC-2 years-final 1019.deng" xfId="1528"/>
    <cellStyle name="_14-营业部_企业申报表_损益表_pbc-wy" xfId="1529"/>
    <cellStyle name="_14-营业部_企业申报表_损益表_wwww" xfId="1530"/>
    <cellStyle name="_14-营业部_企业申报表_损益表_应付股利及其他业务利润" xfId="1531"/>
    <cellStyle name="_14-营业部_应收账款－2006" xfId="1532"/>
    <cellStyle name="_14-营业部_应收账款－20061231 - Tracy" xfId="1533"/>
    <cellStyle name="_14-营业部_应收账款-ACCA-2006" xfId="1534"/>
    <cellStyle name="_15-铁道" xfId="1535"/>
    <cellStyle name="_15-铁道 2" xfId="1536"/>
    <cellStyle name="_15-铁道_~1206228" xfId="1537"/>
    <cellStyle name="_15-铁道_Additional RP PRC GAAP CCIEC " xfId="1538"/>
    <cellStyle name="_15-铁道_AR－20070731" xfId="1539"/>
    <cellStyle name="_15-铁道_ARORAPOP_ Jinchukou" xfId="1540"/>
    <cellStyle name="_15-铁道_Book2" xfId="1541"/>
    <cellStyle name="_15-铁道_China Coal-DePack-0430-Final" xfId="1542"/>
    <cellStyle name="_15-铁道_China Coal-DePack-additional RP-Final-con-Datun" xfId="1543"/>
    <cellStyle name="_15-铁道_Comments for locations-Zhaobiao" xfId="1544"/>
    <cellStyle name="_15-铁道_Cross EJE Consolidation" xfId="1545"/>
    <cellStyle name="_15-铁道_Datun" xfId="1546"/>
    <cellStyle name="_15-铁道_Datun 0527" xfId="1547"/>
    <cellStyle name="_15-铁道_DePack-0427" xfId="1548"/>
    <cellStyle name="_15-铁道_DePack-0430-Final-PRC--Pingshuo" xfId="1549"/>
    <cellStyle name="_15-铁道_FS- NetQin_2010 Aug" xfId="1550"/>
    <cellStyle name="_15-铁道_FS- NetQin_2010 Aug 2" xfId="1551"/>
    <cellStyle name="_15-铁道_FS- NetQin_20100331" xfId="1552"/>
    <cellStyle name="_15-铁道_FS- NetQin_20100331 2" xfId="1553"/>
    <cellStyle name="_15-铁道_FS- NetQin_20100630" xfId="1554"/>
    <cellStyle name="_15-铁道_FS- NetQin_20100630 2" xfId="1555"/>
    <cellStyle name="_15-铁道_FS- NetQin_20100930-1" xfId="1556"/>
    <cellStyle name="_15-铁道_FS- NetQin_20100930-1 2" xfId="1557"/>
    <cellStyle name="_15-铁道_IAS RP-0930 " xfId="1558"/>
    <cellStyle name="_15-铁道_Lead Schedule 2006-ogata" xfId="1559"/>
    <cellStyle name="_15-铁道_RP Additioanal PRC" xfId="1560"/>
    <cellStyle name="_15-铁道_RP Additioanal-中联煤层气" xfId="1561"/>
    <cellStyle name="_15-铁道_RP -P&amp;L中煤" xfId="1562"/>
    <cellStyle name="_15-铁道_RP -P&amp;L中煤_Additional RP PRC GAAP CCIEC " xfId="1563"/>
    <cellStyle name="_15-铁道_RP -P&amp;L中煤_ARORAPOP_ Jinchukou" xfId="1564"/>
    <cellStyle name="_15-铁道_RP -P&amp;L中煤_China Coal-DePack-0430-Final" xfId="1565"/>
    <cellStyle name="_15-铁道_RP -P&amp;L中煤_China Coal-DePack-additional RP-Final-con-Datun" xfId="1566"/>
    <cellStyle name="_15-铁道_RP -P&amp;L中煤_Comments for locations-Zhaobiao" xfId="1567"/>
    <cellStyle name="_15-铁道_RP -P&amp;L中煤_Datun" xfId="1568"/>
    <cellStyle name="_15-铁道_RP -P&amp;L中煤_Datun 0527" xfId="1569"/>
    <cellStyle name="_15-铁道_RP -P&amp;L中煤_DePack-0427" xfId="1570"/>
    <cellStyle name="_15-铁道_RP -P&amp;L中煤_DePack-0430-Final-PRC--Pingshuo" xfId="1571"/>
    <cellStyle name="_15-铁道_RP -P&amp;L中煤_IAS RP-0930 " xfId="1572"/>
    <cellStyle name="_15-铁道_RP -P&amp;L中煤_RP Additioanal PRC" xfId="1573"/>
    <cellStyle name="_15-铁道_RP -P&amp;L中煤_RP Additioanal-中联煤层气" xfId="1574"/>
    <cellStyle name="_15-铁道_RP -P&amp;L中煤_RP-0527" xfId="1575"/>
    <cellStyle name="_15-铁道_RP -P&amp;L中煤_RP-ping shuo " xfId="1576"/>
    <cellStyle name="_15-铁道_RP -P&amp;L中煤_RP-sales&amp;cogs-final" xfId="1577"/>
    <cellStyle name="_15-铁道_RP -P&amp;L中煤_RP-Zhao Biao " xfId="1578"/>
    <cellStyle name="_15-铁道_RP -P&amp;L中煤_RP-Zhao Biao update-original" xfId="1579"/>
    <cellStyle name="_15-铁道_RP -P&amp;L中煤_Taxation and Deferred taxation template" xfId="1580"/>
    <cellStyle name="_15-铁道_RP-0527" xfId="1581"/>
    <cellStyle name="_15-铁道_RP-ping shuo " xfId="1582"/>
    <cellStyle name="_15-铁道_RP-sales&amp;cogs-final" xfId="1583"/>
    <cellStyle name="_15-铁道_RP-Zhao Biao " xfId="1584"/>
    <cellStyle name="_15-铁道_RP-Zhao Biao update-original" xfId="1585"/>
    <cellStyle name="_15-铁道_Taxation and Deferred taxation template" xfId="1586"/>
    <cellStyle name="_15-铁道_US-1231" xfId="1587"/>
    <cellStyle name="_15-铁道_US-1231 2" xfId="1588"/>
    <cellStyle name="_15-铁道_企业申报表_损益表" xfId="1589"/>
    <cellStyle name="_15-铁道_企业申报表_损益表_(ll）060630企业申报表" xfId="1590"/>
    <cellStyle name="_15-铁道_企业申报表_损益表_（时）060630企业申报表(主表.损益)" xfId="1591"/>
    <cellStyle name="_15-铁道_企业申报表_损益表_060630企业申报表 delete" xfId="1592"/>
    <cellStyle name="_15-铁道_企业申报表_损益表_PBC-2 years.final 1019rebecca" xfId="1593"/>
    <cellStyle name="_15-铁道_企业申报表_损益表_PBC-2 years.final 1020dhb" xfId="1594"/>
    <cellStyle name="_15-铁道_企业申报表_损益表_PBC-2 years.final 1020wang" xfId="1595"/>
    <cellStyle name="_15-铁道_企业申报表_损益表_PBC-2 years.final 1021denghongbo" xfId="1596"/>
    <cellStyle name="_15-铁道_企业申报表_损益表_PBC-2 years.final 1022  locked" xfId="1597"/>
    <cellStyle name="_15-铁道_企业申报表_损益表_PBC-2 years.final1021" xfId="1598"/>
    <cellStyle name="_15-铁道_企业申报表_损益表_PBC-2 years.final1021jiangfeng" xfId="1599"/>
    <cellStyle name="_15-铁道_企业申报表_损益表_PBC-2 years.final1021wy" xfId="1600"/>
    <cellStyle name="_15-铁道_企业申报表_损益表_PBC-2 years-final 1017" xfId="1601"/>
    <cellStyle name="_15-铁道_企业申报表_损益表_PBC-2 years-final 1019" xfId="1602"/>
    <cellStyle name="_15-铁道_企业申报表_损益表_PBC-2 years-final 1019.deng" xfId="1603"/>
    <cellStyle name="_15-铁道_企业申报表_损益表_pbc-wy" xfId="1604"/>
    <cellStyle name="_15-铁道_企业申报表_损益表_wwww" xfId="1605"/>
    <cellStyle name="_15-铁道_企业申报表_损益表_应付股利及其他业务利润" xfId="1606"/>
    <cellStyle name="_15-铁道_应收账款－2006" xfId="1607"/>
    <cellStyle name="_15-铁道_应收账款－20061231 - Tracy" xfId="1608"/>
    <cellStyle name="_15-铁道_应收账款-ACCA-2006" xfId="1609"/>
    <cellStyle name="_16-省行本级" xfId="1610"/>
    <cellStyle name="_16-省行本级 2" xfId="1611"/>
    <cellStyle name="_16-省行本级_~1206228" xfId="1612"/>
    <cellStyle name="_16-省行本级_Additional RP PRC GAAP CCIEC " xfId="1613"/>
    <cellStyle name="_16-省行本级_AR－20070731" xfId="1614"/>
    <cellStyle name="_16-省行本级_ARORAPOP_ Jinchukou" xfId="1615"/>
    <cellStyle name="_16-省行本级_Book2" xfId="1616"/>
    <cellStyle name="_16-省行本级_China Coal-DePack-0430-Final" xfId="1617"/>
    <cellStyle name="_16-省行本级_China Coal-DePack-additional RP-Final-con-Datun" xfId="1618"/>
    <cellStyle name="_16-省行本级_Comments for locations-Zhaobiao" xfId="1619"/>
    <cellStyle name="_16-省行本级_Cross EJE Consolidation" xfId="1620"/>
    <cellStyle name="_16-省行本级_Datun" xfId="1621"/>
    <cellStyle name="_16-省行本级_Datun 0527" xfId="1622"/>
    <cellStyle name="_16-省行本级_DePack-0427" xfId="1623"/>
    <cellStyle name="_16-省行本级_DePack-0430-Final-PRC--Pingshuo" xfId="1624"/>
    <cellStyle name="_16-省行本级_FS- NetQin_2010 Aug" xfId="1625"/>
    <cellStyle name="_16-省行本级_FS- NetQin_2010 Aug 2" xfId="1626"/>
    <cellStyle name="_16-省行本级_FS- NetQin_20100331" xfId="1627"/>
    <cellStyle name="_16-省行本级_FS- NetQin_20100331 2" xfId="1628"/>
    <cellStyle name="_16-省行本级_FS- NetQin_20100630" xfId="1629"/>
    <cellStyle name="_16-省行本级_FS- NetQin_20100630 2" xfId="1630"/>
    <cellStyle name="_16-省行本级_FS- NetQin_20100930-1" xfId="1631"/>
    <cellStyle name="_16-省行本级_FS- NetQin_20100930-1 2" xfId="1632"/>
    <cellStyle name="_16-省行本级_IAS RP-0930 " xfId="1633"/>
    <cellStyle name="_16-省行本级_Lead Schedule 2006-ogata" xfId="1634"/>
    <cellStyle name="_16-省行本级_RP Additioanal PRC" xfId="1635"/>
    <cellStyle name="_16-省行本级_RP Additioanal-中联煤层气" xfId="1636"/>
    <cellStyle name="_16-省行本级_RP -P&amp;L中煤" xfId="1637"/>
    <cellStyle name="_16-省行本级_RP -P&amp;L中煤_Additional RP PRC GAAP CCIEC " xfId="1638"/>
    <cellStyle name="_16-省行本级_RP -P&amp;L中煤_ARORAPOP_ Jinchukou" xfId="1639"/>
    <cellStyle name="_16-省行本级_RP -P&amp;L中煤_China Coal-DePack-0430-Final" xfId="1640"/>
    <cellStyle name="_16-省行本级_RP -P&amp;L中煤_China Coal-DePack-additional RP-Final-con-Datun" xfId="1641"/>
    <cellStyle name="_16-省行本级_RP -P&amp;L中煤_Comments for locations-Zhaobiao" xfId="1642"/>
    <cellStyle name="_16-省行本级_RP -P&amp;L中煤_Datun" xfId="1643"/>
    <cellStyle name="_16-省行本级_RP -P&amp;L中煤_Datun 0527" xfId="1644"/>
    <cellStyle name="_16-省行本级_RP -P&amp;L中煤_DePack-0427" xfId="1645"/>
    <cellStyle name="_16-省行本级_RP -P&amp;L中煤_DePack-0430-Final-PRC--Pingshuo" xfId="1646"/>
    <cellStyle name="_16-省行本级_RP -P&amp;L中煤_IAS RP-0930 " xfId="1647"/>
    <cellStyle name="_16-省行本级_RP -P&amp;L中煤_RP Additioanal PRC" xfId="1648"/>
    <cellStyle name="_16-省行本级_RP -P&amp;L中煤_RP Additioanal-中联煤层气" xfId="1649"/>
    <cellStyle name="_16-省行本级_RP -P&amp;L中煤_RP-0527" xfId="1650"/>
    <cellStyle name="_16-省行本级_RP -P&amp;L中煤_RP-ping shuo " xfId="1651"/>
    <cellStyle name="_16-省行本级_RP -P&amp;L中煤_RP-sales&amp;cogs-final" xfId="1652"/>
    <cellStyle name="_16-省行本级_RP -P&amp;L中煤_RP-Zhao Biao " xfId="1653"/>
    <cellStyle name="_16-省行本级_RP -P&amp;L中煤_RP-Zhao Biao update-original" xfId="1654"/>
    <cellStyle name="_16-省行本级_RP -P&amp;L中煤_Taxation and Deferred taxation template" xfId="1655"/>
    <cellStyle name="_16-省行本级_RP-0527" xfId="1656"/>
    <cellStyle name="_16-省行本级_RP-ping shuo " xfId="1657"/>
    <cellStyle name="_16-省行本级_RP-sales&amp;cogs-final" xfId="1658"/>
    <cellStyle name="_16-省行本级_RP-Zhao Biao " xfId="1659"/>
    <cellStyle name="_16-省行本级_RP-Zhao Biao update-original" xfId="1660"/>
    <cellStyle name="_16-省行本级_Taxation and Deferred taxation template" xfId="1661"/>
    <cellStyle name="_16-省行本级_US-1231" xfId="1662"/>
    <cellStyle name="_16-省行本级_US-1231 2" xfId="1663"/>
    <cellStyle name="_16-省行本级_企业申报表_损益表" xfId="1664"/>
    <cellStyle name="_16-省行本级_企业申报表_损益表_(ll）060630企业申报表" xfId="1665"/>
    <cellStyle name="_16-省行本级_企业申报表_损益表_（时）060630企业申报表(主表.损益)" xfId="1666"/>
    <cellStyle name="_16-省行本级_企业申报表_损益表_060630企业申报表 delete" xfId="1667"/>
    <cellStyle name="_16-省行本级_企业申报表_损益表_PBC-2 years.final 1019rebecca" xfId="1668"/>
    <cellStyle name="_16-省行本级_企业申报表_损益表_PBC-2 years.final 1020dhb" xfId="1669"/>
    <cellStyle name="_16-省行本级_企业申报表_损益表_PBC-2 years.final 1020wang" xfId="1670"/>
    <cellStyle name="_16-省行本级_企业申报表_损益表_PBC-2 years.final 1021denghongbo" xfId="1671"/>
    <cellStyle name="_16-省行本级_企业申报表_损益表_PBC-2 years.final 1022  locked" xfId="1672"/>
    <cellStyle name="_16-省行本级_企业申报表_损益表_PBC-2 years.final1021" xfId="1673"/>
    <cellStyle name="_16-省行本级_企业申报表_损益表_PBC-2 years.final1021jiangfeng" xfId="1674"/>
    <cellStyle name="_16-省行本级_企业申报表_损益表_PBC-2 years.final1021wy" xfId="1675"/>
    <cellStyle name="_16-省行本级_企业申报表_损益表_PBC-2 years-final 1017" xfId="1676"/>
    <cellStyle name="_16-省行本级_企业申报表_损益表_PBC-2 years-final 1019" xfId="1677"/>
    <cellStyle name="_16-省行本级_企业申报表_损益表_PBC-2 years-final 1019.deng" xfId="1678"/>
    <cellStyle name="_16-省行本级_企业申报表_损益表_pbc-wy" xfId="1679"/>
    <cellStyle name="_16-省行本级_企业申报表_损益表_wwww" xfId="1680"/>
    <cellStyle name="_16-省行本级_企业申报表_损益表_应付股利及其他业务利润" xfId="1681"/>
    <cellStyle name="_16-省行本级_应收账款－2006" xfId="1682"/>
    <cellStyle name="_16-省行本级_应收账款－20061231 - Tracy" xfId="1683"/>
    <cellStyle name="_16-省行本级_应收账款-ACCA-2006" xfId="1684"/>
    <cellStyle name="_177 CSS BV India Branch M-14 Feb-07" xfId="1685"/>
    <cellStyle name="_177 CSS BV India Branch M-14 Feb-07 2" xfId="1686"/>
    <cellStyle name="_177-CSSBV-M14 Report-Jun-07" xfId="1687"/>
    <cellStyle name="_177-CSSBV-M14 Report-Jun-07 2" xfId="1688"/>
    <cellStyle name="_179 China Info FY08 P9 JE" xfId="1689"/>
    <cellStyle name="_x0014__x0012__179 China Info FY08 P9 JE" xfId="1690"/>
    <cellStyle name="_17-国际部" xfId="1691"/>
    <cellStyle name="_17-国际部 2" xfId="1692"/>
    <cellStyle name="_17-国际部_~1206228" xfId="1693"/>
    <cellStyle name="_17-国际部_Additional RP PRC GAAP CCIEC " xfId="1694"/>
    <cellStyle name="_17-国际部_AR－20070731" xfId="1695"/>
    <cellStyle name="_17-国际部_ARORAPOP_ Jinchukou" xfId="1696"/>
    <cellStyle name="_17-国际部_Book2" xfId="1697"/>
    <cellStyle name="_17-国际部_China Coal-DePack-0430-Final" xfId="1698"/>
    <cellStyle name="_17-国际部_China Coal-DePack-additional RP-Final-con-Datun" xfId="1699"/>
    <cellStyle name="_17-国际部_Comments for locations-Zhaobiao" xfId="1700"/>
    <cellStyle name="_17-国际部_Cross EJE Consolidation" xfId="1701"/>
    <cellStyle name="_17-国际部_Datun" xfId="1702"/>
    <cellStyle name="_17-国际部_Datun 0527" xfId="1703"/>
    <cellStyle name="_17-国际部_DePack-0427" xfId="1704"/>
    <cellStyle name="_17-国际部_DePack-0430-Final-PRC--Pingshuo" xfId="1705"/>
    <cellStyle name="_17-国际部_FS- NetQin_2010 Aug" xfId="1706"/>
    <cellStyle name="_17-国际部_FS- NetQin_2010 Aug 2" xfId="1707"/>
    <cellStyle name="_17-国际部_FS- NetQin_20100331" xfId="1708"/>
    <cellStyle name="_17-国际部_FS- NetQin_20100331 2" xfId="1709"/>
    <cellStyle name="_17-国际部_FS- NetQin_20100630" xfId="1710"/>
    <cellStyle name="_17-国际部_FS- NetQin_20100630 2" xfId="1711"/>
    <cellStyle name="_17-国际部_FS- NetQin_20100930-1" xfId="1712"/>
    <cellStyle name="_17-国际部_FS- NetQin_20100930-1 2" xfId="1713"/>
    <cellStyle name="_17-国际部_IAS RP-0930 " xfId="1714"/>
    <cellStyle name="_17-国际部_Lead Schedule 2006-ogata" xfId="1715"/>
    <cellStyle name="_17-国际部_RP Additioanal PRC" xfId="1716"/>
    <cellStyle name="_17-国际部_RP Additioanal-中联煤层气" xfId="1717"/>
    <cellStyle name="_17-国际部_RP -P&amp;L中煤" xfId="1718"/>
    <cellStyle name="_17-国际部_RP -P&amp;L中煤_Additional RP PRC GAAP CCIEC " xfId="1719"/>
    <cellStyle name="_17-国际部_RP -P&amp;L中煤_ARORAPOP_ Jinchukou" xfId="1720"/>
    <cellStyle name="_17-国际部_RP -P&amp;L中煤_China Coal-DePack-0430-Final" xfId="1721"/>
    <cellStyle name="_17-国际部_RP -P&amp;L中煤_China Coal-DePack-additional RP-Final-con-Datun" xfId="1722"/>
    <cellStyle name="_17-国际部_RP -P&amp;L中煤_Comments for locations-Zhaobiao" xfId="1723"/>
    <cellStyle name="_17-国际部_RP -P&amp;L中煤_Datun" xfId="1724"/>
    <cellStyle name="_17-国际部_RP -P&amp;L中煤_Datun 0527" xfId="1725"/>
    <cellStyle name="_17-国际部_RP -P&amp;L中煤_DePack-0427" xfId="1726"/>
    <cellStyle name="_17-国际部_RP -P&amp;L中煤_DePack-0430-Final-PRC--Pingshuo" xfId="1727"/>
    <cellStyle name="_17-国际部_RP -P&amp;L中煤_IAS RP-0930 " xfId="1728"/>
    <cellStyle name="_17-国际部_RP -P&amp;L中煤_RP Additioanal PRC" xfId="1729"/>
    <cellStyle name="_17-国际部_RP -P&amp;L中煤_RP Additioanal-中联煤层气" xfId="1730"/>
    <cellStyle name="_17-国际部_RP -P&amp;L中煤_RP-0527" xfId="1731"/>
    <cellStyle name="_17-国际部_RP -P&amp;L中煤_RP-ping shuo " xfId="1732"/>
    <cellStyle name="_17-国际部_RP -P&amp;L中煤_RP-sales&amp;cogs-final" xfId="1733"/>
    <cellStyle name="_17-国际部_RP -P&amp;L中煤_RP-Zhao Biao " xfId="1734"/>
    <cellStyle name="_17-国际部_RP -P&amp;L中煤_RP-Zhao Biao update-original" xfId="1735"/>
    <cellStyle name="_17-国际部_RP -P&amp;L中煤_Taxation and Deferred taxation template" xfId="1736"/>
    <cellStyle name="_17-国际部_RP-0527" xfId="1737"/>
    <cellStyle name="_17-国际部_RP-ping shuo " xfId="1738"/>
    <cellStyle name="_17-国际部_RP-sales&amp;cogs-final" xfId="1739"/>
    <cellStyle name="_17-国际部_RP-Zhao Biao " xfId="1740"/>
    <cellStyle name="_17-国际部_RP-Zhao Biao update-original" xfId="1741"/>
    <cellStyle name="_17-国际部_Taxation and Deferred taxation template" xfId="1742"/>
    <cellStyle name="_17-国际部_US-1231" xfId="1743"/>
    <cellStyle name="_17-国际部_US-1231 2" xfId="1744"/>
    <cellStyle name="_17-国际部_企业申报表_损益表" xfId="1745"/>
    <cellStyle name="_17-国际部_企业申报表_损益表_(ll）060630企业申报表" xfId="1746"/>
    <cellStyle name="_17-国际部_企业申报表_损益表_（时）060630企业申报表(主表.损益)" xfId="1747"/>
    <cellStyle name="_17-国际部_企业申报表_损益表_060630企业申报表 delete" xfId="1748"/>
    <cellStyle name="_17-国际部_企业申报表_损益表_PBC-2 years.final 1019rebecca" xfId="1749"/>
    <cellStyle name="_17-国际部_企业申报表_损益表_PBC-2 years.final 1020dhb" xfId="1750"/>
    <cellStyle name="_17-国际部_企业申报表_损益表_PBC-2 years.final 1020wang" xfId="1751"/>
    <cellStyle name="_17-国际部_企业申报表_损益表_PBC-2 years.final 1021denghongbo" xfId="1752"/>
    <cellStyle name="_17-国际部_企业申报表_损益表_PBC-2 years.final 1022  locked" xfId="1753"/>
    <cellStyle name="_17-国际部_企业申报表_损益表_PBC-2 years.final1021" xfId="1754"/>
    <cellStyle name="_17-国际部_企业申报表_损益表_PBC-2 years.final1021jiangfeng" xfId="1755"/>
    <cellStyle name="_17-国际部_企业申报表_损益表_PBC-2 years.final1021wy" xfId="1756"/>
    <cellStyle name="_17-国际部_企业申报表_损益表_PBC-2 years-final 1017" xfId="1757"/>
    <cellStyle name="_17-国际部_企业申报表_损益表_PBC-2 years-final 1019" xfId="1758"/>
    <cellStyle name="_17-国际部_企业申报表_损益表_PBC-2 years-final 1019.deng" xfId="1759"/>
    <cellStyle name="_17-国际部_企业申报表_损益表_pbc-wy" xfId="1760"/>
    <cellStyle name="_17-国际部_企业申报表_损益表_wwww" xfId="1761"/>
    <cellStyle name="_17-国际部_企业申报表_损益表_应付股利及其他业务利润" xfId="1762"/>
    <cellStyle name="_17-国际部_应收账款－2006" xfId="1763"/>
    <cellStyle name="_17-国际部_应收账款－20061231 - Tracy" xfId="1764"/>
    <cellStyle name="_17-国际部_应收账款-ACCA-2006" xfId="1765"/>
    <cellStyle name="_18-动力" xfId="1766"/>
    <cellStyle name="_18-动力 2" xfId="1767"/>
    <cellStyle name="_18-动力_~1206228" xfId="1768"/>
    <cellStyle name="_18-动力_Additional RP PRC GAAP CCIEC " xfId="1769"/>
    <cellStyle name="_18-动力_AR－20070731" xfId="1770"/>
    <cellStyle name="_18-动力_ARORAPOP_ Jinchukou" xfId="1771"/>
    <cellStyle name="_18-动力_Book2" xfId="1772"/>
    <cellStyle name="_18-动力_China Coal-DePack-0430-Final" xfId="1773"/>
    <cellStyle name="_18-动力_China Coal-DePack-additional RP-Final-con-Datun" xfId="1774"/>
    <cellStyle name="_18-动力_Comments for locations-Zhaobiao" xfId="1775"/>
    <cellStyle name="_18-动力_Cross EJE Consolidation" xfId="1776"/>
    <cellStyle name="_18-动力_Datun" xfId="1777"/>
    <cellStyle name="_18-动力_Datun 0527" xfId="1778"/>
    <cellStyle name="_18-动力_DePack-0427" xfId="1779"/>
    <cellStyle name="_18-动力_DePack-0430-Final-PRC--Pingshuo" xfId="1780"/>
    <cellStyle name="_18-动力_FS- NetQin_2010 Aug" xfId="1781"/>
    <cellStyle name="_18-动力_FS- NetQin_2010 Aug 2" xfId="1782"/>
    <cellStyle name="_18-动力_FS- NetQin_20100331" xfId="1783"/>
    <cellStyle name="_18-动力_FS- NetQin_20100331 2" xfId="1784"/>
    <cellStyle name="_18-动力_FS- NetQin_20100630" xfId="1785"/>
    <cellStyle name="_18-动力_FS- NetQin_20100630 2" xfId="1786"/>
    <cellStyle name="_18-动力_FS- NetQin_20100930-1" xfId="1787"/>
    <cellStyle name="_18-动力_FS- NetQin_20100930-1 2" xfId="1788"/>
    <cellStyle name="_18-动力_IAS RP-0930 " xfId="1789"/>
    <cellStyle name="_18-动力_Lead Schedule 2006-ogata" xfId="1790"/>
    <cellStyle name="_18-动力_RP Additioanal PRC" xfId="1791"/>
    <cellStyle name="_18-动力_RP Additioanal-中联煤层气" xfId="1792"/>
    <cellStyle name="_18-动力_RP -P&amp;L中煤" xfId="1793"/>
    <cellStyle name="_18-动力_RP -P&amp;L中煤_Additional RP PRC GAAP CCIEC " xfId="1794"/>
    <cellStyle name="_18-动力_RP -P&amp;L中煤_ARORAPOP_ Jinchukou" xfId="1795"/>
    <cellStyle name="_18-动力_RP -P&amp;L中煤_China Coal-DePack-0430-Final" xfId="1796"/>
    <cellStyle name="_18-动力_RP -P&amp;L中煤_China Coal-DePack-additional RP-Final-con-Datun" xfId="1797"/>
    <cellStyle name="_18-动力_RP -P&amp;L中煤_Comments for locations-Zhaobiao" xfId="1798"/>
    <cellStyle name="_18-动力_RP -P&amp;L中煤_Datun" xfId="1799"/>
    <cellStyle name="_18-动力_RP -P&amp;L中煤_Datun 0527" xfId="1800"/>
    <cellStyle name="_18-动力_RP -P&amp;L中煤_DePack-0427" xfId="1801"/>
    <cellStyle name="_18-动力_RP -P&amp;L中煤_DePack-0430-Final-PRC--Pingshuo" xfId="1802"/>
    <cellStyle name="_18-动力_RP -P&amp;L中煤_IAS RP-0930 " xfId="1803"/>
    <cellStyle name="_18-动力_RP -P&amp;L中煤_RP Additioanal PRC" xfId="1804"/>
    <cellStyle name="_18-动力_RP -P&amp;L中煤_RP Additioanal-中联煤层气" xfId="1805"/>
    <cellStyle name="_18-动力_RP -P&amp;L中煤_RP-0527" xfId="1806"/>
    <cellStyle name="_18-动力_RP -P&amp;L中煤_RP-ping shuo " xfId="1807"/>
    <cellStyle name="_18-动力_RP -P&amp;L中煤_RP-sales&amp;cogs-final" xfId="1808"/>
    <cellStyle name="_18-动力_RP -P&amp;L中煤_RP-Zhao Biao " xfId="1809"/>
    <cellStyle name="_18-动力_RP -P&amp;L中煤_RP-Zhao Biao update-original" xfId="1810"/>
    <cellStyle name="_18-动力_RP -P&amp;L中煤_Taxation and Deferred taxation template" xfId="1811"/>
    <cellStyle name="_18-动力_RP-0527" xfId="1812"/>
    <cellStyle name="_18-动力_RP-ping shuo " xfId="1813"/>
    <cellStyle name="_18-动力_RP-sales&amp;cogs-final" xfId="1814"/>
    <cellStyle name="_18-动力_RP-Zhao Biao " xfId="1815"/>
    <cellStyle name="_18-动力_RP-Zhao Biao update-original" xfId="1816"/>
    <cellStyle name="_18-动力_Taxation and Deferred taxation template" xfId="1817"/>
    <cellStyle name="_18-动力_US-1231" xfId="1818"/>
    <cellStyle name="_18-动力_US-1231 2" xfId="1819"/>
    <cellStyle name="_18-动力_企业申报表_损益表" xfId="1820"/>
    <cellStyle name="_18-动力_企业申报表_损益表_(ll）060630企业申报表" xfId="1821"/>
    <cellStyle name="_18-动力_企业申报表_损益表_（时）060630企业申报表(主表.损益)" xfId="1822"/>
    <cellStyle name="_18-动力_企业申报表_损益表_060630企业申报表 delete" xfId="1823"/>
    <cellStyle name="_18-动力_企业申报表_损益表_PBC-2 years.final 1019rebecca" xfId="1824"/>
    <cellStyle name="_18-动力_企业申报表_损益表_PBC-2 years.final 1020dhb" xfId="1825"/>
    <cellStyle name="_18-动力_企业申报表_损益表_PBC-2 years.final 1020wang" xfId="1826"/>
    <cellStyle name="_18-动力_企业申报表_损益表_PBC-2 years.final 1021denghongbo" xfId="1827"/>
    <cellStyle name="_18-动力_企业申报表_损益表_PBC-2 years.final 1022  locked" xfId="1828"/>
    <cellStyle name="_18-动力_企业申报表_损益表_PBC-2 years.final1021" xfId="1829"/>
    <cellStyle name="_18-动力_企业申报表_损益表_PBC-2 years.final1021jiangfeng" xfId="1830"/>
    <cellStyle name="_18-动力_企业申报表_损益表_PBC-2 years.final1021wy" xfId="1831"/>
    <cellStyle name="_18-动力_企业申报表_损益表_PBC-2 years-final 1017" xfId="1832"/>
    <cellStyle name="_18-动力_企业申报表_损益表_PBC-2 years-final 1019" xfId="1833"/>
    <cellStyle name="_18-动力_企业申报表_损益表_PBC-2 years-final 1019.deng" xfId="1834"/>
    <cellStyle name="_18-动力_企业申报表_损益表_pbc-wy" xfId="1835"/>
    <cellStyle name="_18-动力_企业申报表_损益表_wwww" xfId="1836"/>
    <cellStyle name="_18-动力_企业申报表_损益表_应付股利及其他业务利润" xfId="1837"/>
    <cellStyle name="_18-动力_应收账款－2006" xfId="1838"/>
    <cellStyle name="_18-动力_应收账款－20061231 - Tracy" xfId="1839"/>
    <cellStyle name="_18-动力_应收账款-ACCA-2006" xfId="1840"/>
    <cellStyle name="_19-住房" xfId="1841"/>
    <cellStyle name="_19-住房 2" xfId="1842"/>
    <cellStyle name="_19-住房_~1206228" xfId="1843"/>
    <cellStyle name="_19-住房_Additional RP PRC GAAP CCIEC " xfId="1844"/>
    <cellStyle name="_19-住房_AR－20070731" xfId="1845"/>
    <cellStyle name="_19-住房_ARORAPOP_ Jinchukou" xfId="1846"/>
    <cellStyle name="_19-住房_Book2" xfId="1847"/>
    <cellStyle name="_19-住房_China Coal-DePack-0430-Final" xfId="1848"/>
    <cellStyle name="_19-住房_China Coal-DePack-additional RP-Final-con-Datun" xfId="1849"/>
    <cellStyle name="_19-住房_Comments for locations-Zhaobiao" xfId="1850"/>
    <cellStyle name="_19-住房_Cross EJE Consolidation" xfId="1851"/>
    <cellStyle name="_19-住房_Datun" xfId="1852"/>
    <cellStyle name="_19-住房_Datun 0527" xfId="1853"/>
    <cellStyle name="_19-住房_DePack-0427" xfId="1854"/>
    <cellStyle name="_19-住房_DePack-0430-Final-PRC--Pingshuo" xfId="1855"/>
    <cellStyle name="_19-住房_FS- NetQin_2010 Aug" xfId="1856"/>
    <cellStyle name="_19-住房_FS- NetQin_2010 Aug 2" xfId="1857"/>
    <cellStyle name="_19-住房_FS- NetQin_20100331" xfId="1858"/>
    <cellStyle name="_19-住房_FS- NetQin_20100331 2" xfId="1859"/>
    <cellStyle name="_19-住房_FS- NetQin_20100630" xfId="1860"/>
    <cellStyle name="_19-住房_FS- NetQin_20100630 2" xfId="1861"/>
    <cellStyle name="_19-住房_FS- NetQin_20100930-1" xfId="1862"/>
    <cellStyle name="_19-住房_FS- NetQin_20100930-1 2" xfId="1863"/>
    <cellStyle name="_19-住房_IAS RP-0930 " xfId="1864"/>
    <cellStyle name="_19-住房_Lead Schedule 2006-ogata" xfId="1865"/>
    <cellStyle name="_19-住房_RP Additioanal PRC" xfId="1866"/>
    <cellStyle name="_19-住房_RP Additioanal-中联煤层气" xfId="1867"/>
    <cellStyle name="_19-住房_RP -P&amp;L中煤" xfId="1868"/>
    <cellStyle name="_19-住房_RP -P&amp;L中煤_Additional RP PRC GAAP CCIEC " xfId="1869"/>
    <cellStyle name="_19-住房_RP -P&amp;L中煤_ARORAPOP_ Jinchukou" xfId="1870"/>
    <cellStyle name="_19-住房_RP -P&amp;L中煤_China Coal-DePack-0430-Final" xfId="1871"/>
    <cellStyle name="_19-住房_RP -P&amp;L中煤_China Coal-DePack-additional RP-Final-con-Datun" xfId="1872"/>
    <cellStyle name="_19-住房_RP -P&amp;L中煤_Comments for locations-Zhaobiao" xfId="1873"/>
    <cellStyle name="_19-住房_RP -P&amp;L中煤_Datun" xfId="1874"/>
    <cellStyle name="_19-住房_RP -P&amp;L中煤_Datun 0527" xfId="1875"/>
    <cellStyle name="_19-住房_RP -P&amp;L中煤_DePack-0427" xfId="1876"/>
    <cellStyle name="_19-住房_RP -P&amp;L中煤_DePack-0430-Final-PRC--Pingshuo" xfId="1877"/>
    <cellStyle name="_19-住房_RP -P&amp;L中煤_IAS RP-0930 " xfId="1878"/>
    <cellStyle name="_19-住房_RP -P&amp;L中煤_RP Additioanal PRC" xfId="1879"/>
    <cellStyle name="_19-住房_RP -P&amp;L中煤_RP Additioanal-中联煤层气" xfId="1880"/>
    <cellStyle name="_19-住房_RP -P&amp;L中煤_RP-0527" xfId="1881"/>
    <cellStyle name="_19-住房_RP -P&amp;L中煤_RP-ping shuo " xfId="1882"/>
    <cellStyle name="_19-住房_RP -P&amp;L中煤_RP-sales&amp;cogs-final" xfId="1883"/>
    <cellStyle name="_19-住房_RP -P&amp;L中煤_RP-Zhao Biao " xfId="1884"/>
    <cellStyle name="_19-住房_RP -P&amp;L中煤_RP-Zhao Biao update-original" xfId="1885"/>
    <cellStyle name="_19-住房_RP -P&amp;L中煤_Taxation and Deferred taxation template" xfId="1886"/>
    <cellStyle name="_19-住房_RP-0527" xfId="1887"/>
    <cellStyle name="_19-住房_RP-ping shuo " xfId="1888"/>
    <cellStyle name="_19-住房_RP-sales&amp;cogs-final" xfId="1889"/>
    <cellStyle name="_19-住房_RP-Zhao Biao " xfId="1890"/>
    <cellStyle name="_19-住房_RP-Zhao Biao update-original" xfId="1891"/>
    <cellStyle name="_19-住房_Taxation and Deferred taxation template" xfId="1892"/>
    <cellStyle name="_19-住房_US-1231" xfId="1893"/>
    <cellStyle name="_19-住房_US-1231 2" xfId="1894"/>
    <cellStyle name="_19-住房_企业申报表_损益表" xfId="1895"/>
    <cellStyle name="_19-住房_企业申报表_损益表_(ll）060630企业申报表" xfId="1896"/>
    <cellStyle name="_19-住房_企业申报表_损益表_（时）060630企业申报表(主表.损益)" xfId="1897"/>
    <cellStyle name="_19-住房_企业申报表_损益表_060630企业申报表 delete" xfId="1898"/>
    <cellStyle name="_19-住房_企业申报表_损益表_PBC-2 years.final 1019rebecca" xfId="1899"/>
    <cellStyle name="_19-住房_企业申报表_损益表_PBC-2 years.final 1020dhb" xfId="1900"/>
    <cellStyle name="_19-住房_企业申报表_损益表_PBC-2 years.final 1020wang" xfId="1901"/>
    <cellStyle name="_19-住房_企业申报表_损益表_PBC-2 years.final 1021denghongbo" xfId="1902"/>
    <cellStyle name="_19-住房_企业申报表_损益表_PBC-2 years.final 1022  locked" xfId="1903"/>
    <cellStyle name="_19-住房_企业申报表_损益表_PBC-2 years.final1021" xfId="1904"/>
    <cellStyle name="_19-住房_企业申报表_损益表_PBC-2 years.final1021jiangfeng" xfId="1905"/>
    <cellStyle name="_19-住房_企业申报表_损益表_PBC-2 years.final1021wy" xfId="1906"/>
    <cellStyle name="_19-住房_企业申报表_损益表_PBC-2 years-final 1017" xfId="1907"/>
    <cellStyle name="_19-住房_企业申报表_损益表_PBC-2 years-final 1019" xfId="1908"/>
    <cellStyle name="_19-住房_企业申报表_损益表_PBC-2 years-final 1019.deng" xfId="1909"/>
    <cellStyle name="_19-住房_企业申报表_损益表_pbc-wy" xfId="1910"/>
    <cellStyle name="_19-住房_企业申报表_损益表_wwww" xfId="1911"/>
    <cellStyle name="_19-住房_企业申报表_损益表_应付股利及其他业务利润" xfId="1912"/>
    <cellStyle name="_19-住房_应收账款－2006" xfId="1913"/>
    <cellStyle name="_19-住房_应收账款－20061231 - Tracy" xfId="1914"/>
    <cellStyle name="_19-住房_应收账款-ACCA-2006" xfId="1915"/>
    <cellStyle name="_1H2009 analytics (comments)" xfId="1916"/>
    <cellStyle name="_1H2009 analytics (comments) 2" xfId="1917"/>
    <cellStyle name="_2002 PL" xfId="1918"/>
    <cellStyle name="_2003 Oct  fstatements" xfId="1919"/>
    <cellStyle name="_2003-PL" xfId="1920"/>
    <cellStyle name="_2003년 제무제표(6월)" xfId="1921"/>
    <cellStyle name="_2003년 제무제표(6월)_Book1" xfId="1922"/>
    <cellStyle name="_2004 and 2005 Q1search P&amp;L" xfId="1923"/>
    <cellStyle name="_2004 BS" xfId="1924"/>
    <cellStyle name="_2004 Dec Senior Management Report" xfId="1925"/>
    <cellStyle name="_2004 P&amp;L" xfId="1926"/>
    <cellStyle name="_2004 Q4 analysis for analyst meeting" xfId="1927"/>
    <cellStyle name="_2004 Statutory Balance Sheet" xfId="1928"/>
    <cellStyle name="_2004 Statutory Balance Sheet_Final analytical review" xfId="1929"/>
    <cellStyle name="_2004 Statutory Balance Sheet_Spreadsheet2004" xfId="1930"/>
    <cellStyle name="_2004 Statutory Income Statement" xfId="1931"/>
    <cellStyle name="_2004 Statutory Income Statement_Final analytical review" xfId="1932"/>
    <cellStyle name="_2004 Statutory Income Statement_Spreadsheet2004" xfId="1933"/>
    <cellStyle name="_2005 Mar Senior Management Report" xfId="1934"/>
    <cellStyle name="_2005 Mar Senior Management Report Apr 17" xfId="1935"/>
    <cellStyle name="_2005 Q1 P&amp;L" xfId="1936"/>
    <cellStyle name="_2005 Q2 PL" xfId="1937"/>
    <cellStyle name="_2005年董事会议案数据计算表（2006年3月24日）" xfId="1938"/>
    <cellStyle name="_2006 Tonva Spreadsheet (2)" xfId="1939"/>
    <cellStyle name="_200606-116-13802-000" xfId="1940"/>
    <cellStyle name="_200606-116-13802-000_179 China Info FY08 P9 JE" xfId="1941"/>
    <cellStyle name="_200606-116-13802-000_Taiwan 122 Q19 M14" xfId="1942"/>
    <cellStyle name="_200612-175-11243-000" xfId="1943"/>
    <cellStyle name="_x0014__x0012__200612-175-11243-000" xfId="1944"/>
    <cellStyle name="_200612-175-11243-000_179 China Info FY08 P9 JE" xfId="1945"/>
    <cellStyle name="_x0014__x0012__200612-175-11243-000_179 China Info FY08 P9 JE" xfId="1946"/>
    <cellStyle name="_200612-175-11243-000_Book1" xfId="1947"/>
    <cellStyle name="_200612-175-11243-000_CSC Taiwan 138 Q19 - Jul07_EY _WP" xfId="1948"/>
    <cellStyle name="_200612-175-11243-000_Taiwan 122 Q19 M14" xfId="1949"/>
    <cellStyle name="_x0014__x0012__200612-175-11243-000_Taiwan 122 Q19 M14" xfId="1950"/>
    <cellStyle name="_2006diclocure-expense" xfId="1951"/>
    <cellStyle name="_2006年第4季度审计资料" xfId="1952"/>
    <cellStyle name="_2006年第4季度审计资料 2" xfId="1953"/>
    <cellStyle name="_2006年第4季度审计资料_FS- NetQin_2010 Aug" xfId="1954"/>
    <cellStyle name="_2006年第4季度审计资料_FS- NetQin_2010 Aug 2" xfId="1955"/>
    <cellStyle name="_2006年第4季度审计资料_FS- NetQin_20100331" xfId="1956"/>
    <cellStyle name="_2006年第4季度审计资料_FS- NetQin_20100331 2" xfId="1957"/>
    <cellStyle name="_2006年第4季度审计资料_FS- NetQin_20100630" xfId="1958"/>
    <cellStyle name="_2006年第4季度审计资料_FS- NetQin_20100630 2" xfId="1959"/>
    <cellStyle name="_2006年第4季度审计资料_FS- NetQin_20100930-1" xfId="1960"/>
    <cellStyle name="_2006年第4季度审计资料_FS- NetQin_20100930-1 2" xfId="1961"/>
    <cellStyle name="_2006年第4季度审计资料_US-1231" xfId="1962"/>
    <cellStyle name="_2006年第4季度审计资料_US-1231 2" xfId="1963"/>
    <cellStyle name="_2006应收账款明细表" xfId="1964"/>
    <cellStyle name="_2007 Cisco Services Disclosure reference" xfId="1965"/>
    <cellStyle name="_2007 Consol IFRS" xfId="1966"/>
    <cellStyle name="_2007 Consol IFRS--1212" xfId="1967"/>
    <cellStyle name="_2007 Q1 expense detail by entity" xfId="1968"/>
    <cellStyle name="_200703-136-14001-000" xfId="1969"/>
    <cellStyle name="_x0014__x0012__200703-136-14001-000" xfId="1970"/>
    <cellStyle name="_200703-138-11155-000" xfId="1971"/>
    <cellStyle name="_200703-138-13801-000" xfId="1972"/>
    <cellStyle name="_200703-138-14001-000" xfId="1973"/>
    <cellStyle name="_x0014__x0012__200703-138-14001-000" xfId="1974"/>
    <cellStyle name="_200705-175-11166-000" xfId="1975"/>
    <cellStyle name="_200705-175-11166-000_179 China Info FY08 P9 JE" xfId="1976"/>
    <cellStyle name="_200705-175-11166-000_Book1" xfId="1977"/>
    <cellStyle name="_200705-175-11166-000_Taiwan 122 Q19 M14" xfId="1978"/>
    <cellStyle name="_20071231 LT Investment" xfId="1979"/>
    <cellStyle name="_20-二支行" xfId="1980"/>
    <cellStyle name="_20-二支行 2" xfId="1981"/>
    <cellStyle name="_20-二支行_~1206228" xfId="1982"/>
    <cellStyle name="_20-二支行_Additional RP PRC GAAP CCIEC " xfId="1983"/>
    <cellStyle name="_20-二支行_AR－20070731" xfId="1984"/>
    <cellStyle name="_20-二支行_ARORAPOP_ Jinchukou" xfId="1985"/>
    <cellStyle name="_20-二支行_Book2" xfId="1986"/>
    <cellStyle name="_20-二支行_China Coal-DePack-0430-Final" xfId="1987"/>
    <cellStyle name="_20-二支行_China Coal-DePack-additional RP-Final-con-Datun" xfId="1988"/>
    <cellStyle name="_20-二支行_Comments for locations-Zhaobiao" xfId="1989"/>
    <cellStyle name="_20-二支行_Cross EJE Consolidation" xfId="1990"/>
    <cellStyle name="_20-二支行_Datun" xfId="1991"/>
    <cellStyle name="_20-二支行_Datun 0527" xfId="1992"/>
    <cellStyle name="_20-二支行_DePack-0427" xfId="1993"/>
    <cellStyle name="_20-二支行_DePack-0430-Final-PRC--Pingshuo" xfId="1994"/>
    <cellStyle name="_20-二支行_FS- NetQin_2010 Aug" xfId="1995"/>
    <cellStyle name="_20-二支行_FS- NetQin_2010 Aug 2" xfId="1996"/>
    <cellStyle name="_20-二支行_FS- NetQin_20100331" xfId="1997"/>
    <cellStyle name="_20-二支行_FS- NetQin_20100331 2" xfId="1998"/>
    <cellStyle name="_20-二支行_FS- NetQin_20100630" xfId="1999"/>
    <cellStyle name="_20-二支行_FS- NetQin_20100630 2" xfId="2000"/>
    <cellStyle name="_20-二支行_FS- NetQin_20100930-1" xfId="2001"/>
    <cellStyle name="_20-二支行_FS- NetQin_20100930-1 2" xfId="2002"/>
    <cellStyle name="_20-二支行_IAS RP-0930 " xfId="2003"/>
    <cellStyle name="_20-二支行_Lead Schedule 2006-ogata" xfId="2004"/>
    <cellStyle name="_20-二支行_RP Additioanal PRC" xfId="2005"/>
    <cellStyle name="_20-二支行_RP Additioanal-中联煤层气" xfId="2006"/>
    <cellStyle name="_20-二支行_RP -P&amp;L中煤" xfId="2007"/>
    <cellStyle name="_20-二支行_RP -P&amp;L中煤_Additional RP PRC GAAP CCIEC " xfId="2008"/>
    <cellStyle name="_20-二支行_RP -P&amp;L中煤_ARORAPOP_ Jinchukou" xfId="2009"/>
    <cellStyle name="_20-二支行_RP -P&amp;L中煤_China Coal-DePack-0430-Final" xfId="2010"/>
    <cellStyle name="_20-二支行_RP -P&amp;L中煤_China Coal-DePack-additional RP-Final-con-Datun" xfId="2011"/>
    <cellStyle name="_20-二支行_RP -P&amp;L中煤_Comments for locations-Zhaobiao" xfId="2012"/>
    <cellStyle name="_20-二支行_RP -P&amp;L中煤_Datun" xfId="2013"/>
    <cellStyle name="_20-二支行_RP -P&amp;L中煤_Datun 0527" xfId="2014"/>
    <cellStyle name="_20-二支行_RP -P&amp;L中煤_DePack-0427" xfId="2015"/>
    <cellStyle name="_20-二支行_RP -P&amp;L中煤_DePack-0430-Final-PRC--Pingshuo" xfId="2016"/>
    <cellStyle name="_20-二支行_RP -P&amp;L中煤_IAS RP-0930 " xfId="2017"/>
    <cellStyle name="_20-二支行_RP -P&amp;L中煤_RP Additioanal PRC" xfId="2018"/>
    <cellStyle name="_20-二支行_RP -P&amp;L中煤_RP Additioanal-中联煤层气" xfId="2019"/>
    <cellStyle name="_20-二支行_RP -P&amp;L中煤_RP-0527" xfId="2020"/>
    <cellStyle name="_20-二支行_RP -P&amp;L中煤_RP-ping shuo " xfId="2021"/>
    <cellStyle name="_20-二支行_RP -P&amp;L中煤_RP-sales&amp;cogs-final" xfId="2022"/>
    <cellStyle name="_20-二支行_RP -P&amp;L中煤_RP-Zhao Biao " xfId="2023"/>
    <cellStyle name="_20-二支行_RP -P&amp;L中煤_RP-Zhao Biao update-original" xfId="2024"/>
    <cellStyle name="_20-二支行_RP -P&amp;L中煤_Taxation and Deferred taxation template" xfId="2025"/>
    <cellStyle name="_20-二支行_RP-0527" xfId="2026"/>
    <cellStyle name="_20-二支行_RP-ping shuo " xfId="2027"/>
    <cellStyle name="_20-二支行_RP-sales&amp;cogs-final" xfId="2028"/>
    <cellStyle name="_20-二支行_RP-Zhao Biao " xfId="2029"/>
    <cellStyle name="_20-二支行_RP-Zhao Biao update-original" xfId="2030"/>
    <cellStyle name="_20-二支行_Taxation and Deferred taxation template" xfId="2031"/>
    <cellStyle name="_20-二支行_US-1231" xfId="2032"/>
    <cellStyle name="_20-二支行_US-1231 2" xfId="2033"/>
    <cellStyle name="_20-二支行_企业申报表_损益表" xfId="2034"/>
    <cellStyle name="_20-二支行_企业申报表_损益表_(ll）060630企业申报表" xfId="2035"/>
    <cellStyle name="_20-二支行_企业申报表_损益表_（时）060630企业申报表(主表.损益)" xfId="2036"/>
    <cellStyle name="_20-二支行_企业申报表_损益表_060630企业申报表 delete" xfId="2037"/>
    <cellStyle name="_20-二支行_企业申报表_损益表_PBC-2 years.final 1019rebecca" xfId="2038"/>
    <cellStyle name="_20-二支行_企业申报表_损益表_PBC-2 years.final 1020dhb" xfId="2039"/>
    <cellStyle name="_20-二支行_企业申报表_损益表_PBC-2 years.final 1020wang" xfId="2040"/>
    <cellStyle name="_20-二支行_企业申报表_损益表_PBC-2 years.final 1021denghongbo" xfId="2041"/>
    <cellStyle name="_20-二支行_企业申报表_损益表_PBC-2 years.final 1022  locked" xfId="2042"/>
    <cellStyle name="_20-二支行_企业申报表_损益表_PBC-2 years.final1021" xfId="2043"/>
    <cellStyle name="_20-二支行_企业申报表_损益表_PBC-2 years.final1021jiangfeng" xfId="2044"/>
    <cellStyle name="_20-二支行_企业申报表_损益表_PBC-2 years.final1021wy" xfId="2045"/>
    <cellStyle name="_20-二支行_企业申报表_损益表_PBC-2 years-final 1017" xfId="2046"/>
    <cellStyle name="_20-二支行_企业申报表_损益表_PBC-2 years-final 1019" xfId="2047"/>
    <cellStyle name="_20-二支行_企业申报表_损益表_PBC-2 years-final 1019.deng" xfId="2048"/>
    <cellStyle name="_20-二支行_企业申报表_损益表_pbc-wy" xfId="2049"/>
    <cellStyle name="_20-二支行_企业申报表_损益表_wwww" xfId="2050"/>
    <cellStyle name="_20-二支行_企业申报表_损益表_应付股利及其他业务利润" xfId="2051"/>
    <cellStyle name="_20-二支行_应收账款－2006" xfId="2052"/>
    <cellStyle name="_20-二支行_应收账款－20061231 - Tracy" xfId="2053"/>
    <cellStyle name="_20-二支行_应收账款-ACCA-2006" xfId="2054"/>
    <cellStyle name="_22411 Accrued Bonus-Payoll Benefits QIS-2004-09" xfId="2055"/>
    <cellStyle name="_2250 Cash flow 정산표의 워크시트" xfId="2056"/>
    <cellStyle name="_2250 Cash flow 정산표의 워크시트_Book1" xfId="2057"/>
    <cellStyle name="_2261 F123_고려빌드_2004의 워크시트" xfId="2058"/>
    <cellStyle name="_2261 F123_고려빌드_2004의 워크시트_Book1" xfId="2059"/>
    <cellStyle name="_2261 삼성탈레스 F123 &amp; 45의 워크시트" xfId="2060"/>
    <cellStyle name="_2262 수정사항 정산표" xfId="2061"/>
    <cellStyle name="_2262 수정사항 정산표_Book1" xfId="2062"/>
    <cellStyle name="_22-新阳" xfId="2063"/>
    <cellStyle name="_22-新阳 2" xfId="2064"/>
    <cellStyle name="_22-新阳_~1206228" xfId="2065"/>
    <cellStyle name="_22-新阳_Additional RP PRC GAAP CCIEC " xfId="2066"/>
    <cellStyle name="_22-新阳_AR－20070731" xfId="2067"/>
    <cellStyle name="_22-新阳_ARORAPOP_ Jinchukou" xfId="2068"/>
    <cellStyle name="_22-新阳_Book2" xfId="2069"/>
    <cellStyle name="_22-新阳_China Coal-DePack-0430-Final" xfId="2070"/>
    <cellStyle name="_22-新阳_China Coal-DePack-additional RP-Final-con-Datun" xfId="2071"/>
    <cellStyle name="_22-新阳_Comments for locations-Zhaobiao" xfId="2072"/>
    <cellStyle name="_22-新阳_Cross EJE Consolidation" xfId="2073"/>
    <cellStyle name="_22-新阳_Datun" xfId="2074"/>
    <cellStyle name="_22-新阳_Datun 0527" xfId="2075"/>
    <cellStyle name="_22-新阳_DePack-0427" xfId="2076"/>
    <cellStyle name="_22-新阳_DePack-0430-Final-PRC--Pingshuo" xfId="2077"/>
    <cellStyle name="_22-新阳_FS- NetQin_2010 Aug" xfId="2078"/>
    <cellStyle name="_22-新阳_FS- NetQin_2010 Aug 2" xfId="2079"/>
    <cellStyle name="_22-新阳_FS- NetQin_20100331" xfId="2080"/>
    <cellStyle name="_22-新阳_FS- NetQin_20100331 2" xfId="2081"/>
    <cellStyle name="_22-新阳_FS- NetQin_20100630" xfId="2082"/>
    <cellStyle name="_22-新阳_FS- NetQin_20100630 2" xfId="2083"/>
    <cellStyle name="_22-新阳_FS- NetQin_20100930-1" xfId="2084"/>
    <cellStyle name="_22-新阳_FS- NetQin_20100930-1 2" xfId="2085"/>
    <cellStyle name="_22-新阳_IAS RP-0930 " xfId="2086"/>
    <cellStyle name="_22-新阳_Lead Schedule 2006-ogata" xfId="2087"/>
    <cellStyle name="_22-新阳_RP Additioanal PRC" xfId="2088"/>
    <cellStyle name="_22-新阳_RP Additioanal-中联煤层气" xfId="2089"/>
    <cellStyle name="_22-新阳_RP -P&amp;L中煤" xfId="2090"/>
    <cellStyle name="_22-新阳_RP -P&amp;L中煤_Additional RP PRC GAAP CCIEC " xfId="2091"/>
    <cellStyle name="_22-新阳_RP -P&amp;L中煤_ARORAPOP_ Jinchukou" xfId="2092"/>
    <cellStyle name="_22-新阳_RP -P&amp;L中煤_China Coal-DePack-0430-Final" xfId="2093"/>
    <cellStyle name="_22-新阳_RP -P&amp;L中煤_China Coal-DePack-additional RP-Final-con-Datun" xfId="2094"/>
    <cellStyle name="_22-新阳_RP -P&amp;L中煤_Comments for locations-Zhaobiao" xfId="2095"/>
    <cellStyle name="_22-新阳_RP -P&amp;L中煤_Datun" xfId="2096"/>
    <cellStyle name="_22-新阳_RP -P&amp;L中煤_Datun 0527" xfId="2097"/>
    <cellStyle name="_22-新阳_RP -P&amp;L中煤_DePack-0427" xfId="2098"/>
    <cellStyle name="_22-新阳_RP -P&amp;L中煤_DePack-0430-Final-PRC--Pingshuo" xfId="2099"/>
    <cellStyle name="_22-新阳_RP -P&amp;L中煤_IAS RP-0930 " xfId="2100"/>
    <cellStyle name="_22-新阳_RP -P&amp;L中煤_RP Additioanal PRC" xfId="2101"/>
    <cellStyle name="_22-新阳_RP -P&amp;L中煤_RP Additioanal-中联煤层气" xfId="2102"/>
    <cellStyle name="_22-新阳_RP -P&amp;L中煤_RP-0527" xfId="2103"/>
    <cellStyle name="_22-新阳_RP -P&amp;L中煤_RP-ping shuo " xfId="2104"/>
    <cellStyle name="_22-新阳_RP -P&amp;L中煤_RP-sales&amp;cogs-final" xfId="2105"/>
    <cellStyle name="_22-新阳_RP -P&amp;L中煤_RP-Zhao Biao " xfId="2106"/>
    <cellStyle name="_22-新阳_RP -P&amp;L中煤_RP-Zhao Biao update-original" xfId="2107"/>
    <cellStyle name="_22-新阳_RP -P&amp;L中煤_Taxation and Deferred taxation template" xfId="2108"/>
    <cellStyle name="_22-新阳_RP-0527" xfId="2109"/>
    <cellStyle name="_22-新阳_RP-ping shuo " xfId="2110"/>
    <cellStyle name="_22-新阳_RP-sales&amp;cogs-final" xfId="2111"/>
    <cellStyle name="_22-新阳_RP-Zhao Biao " xfId="2112"/>
    <cellStyle name="_22-新阳_RP-Zhao Biao update-original" xfId="2113"/>
    <cellStyle name="_22-新阳_Taxation and Deferred taxation template" xfId="2114"/>
    <cellStyle name="_22-新阳_US-1231" xfId="2115"/>
    <cellStyle name="_22-新阳_US-1231 2" xfId="2116"/>
    <cellStyle name="_22-新阳_企业申报表_损益表" xfId="2117"/>
    <cellStyle name="_22-新阳_企业申报表_损益表_(ll）060630企业申报表" xfId="2118"/>
    <cellStyle name="_22-新阳_企业申报表_损益表_（时）060630企业申报表(主表.损益)" xfId="2119"/>
    <cellStyle name="_22-新阳_企业申报表_损益表_060630企业申报表 delete" xfId="2120"/>
    <cellStyle name="_22-新阳_企业申报表_损益表_PBC-2 years.final 1019rebecca" xfId="2121"/>
    <cellStyle name="_22-新阳_企业申报表_损益表_PBC-2 years.final 1020dhb" xfId="2122"/>
    <cellStyle name="_22-新阳_企业申报表_损益表_PBC-2 years.final 1020wang" xfId="2123"/>
    <cellStyle name="_22-新阳_企业申报表_损益表_PBC-2 years.final 1021denghongbo" xfId="2124"/>
    <cellStyle name="_22-新阳_企业申报表_损益表_PBC-2 years.final 1022  locked" xfId="2125"/>
    <cellStyle name="_22-新阳_企业申报表_损益表_PBC-2 years.final1021" xfId="2126"/>
    <cellStyle name="_22-新阳_企业申报表_损益表_PBC-2 years.final1021jiangfeng" xfId="2127"/>
    <cellStyle name="_22-新阳_企业申报表_损益表_PBC-2 years.final1021wy" xfId="2128"/>
    <cellStyle name="_22-新阳_企业申报表_损益表_PBC-2 years-final 1017" xfId="2129"/>
    <cellStyle name="_22-新阳_企业申报表_损益表_PBC-2 years-final 1019" xfId="2130"/>
    <cellStyle name="_22-新阳_企业申报表_损益表_PBC-2 years-final 1019.deng" xfId="2131"/>
    <cellStyle name="_22-新阳_企业申报表_损益表_pbc-wy" xfId="2132"/>
    <cellStyle name="_22-新阳_企业申报表_损益表_wwww" xfId="2133"/>
    <cellStyle name="_22-新阳_企业申报表_损益表_应付股利及其他业务利润" xfId="2134"/>
    <cellStyle name="_22-新阳_应收账款－2006" xfId="2135"/>
    <cellStyle name="_22-新阳_应收账款－20061231 - Tracy" xfId="2136"/>
    <cellStyle name="_22-新阳_应收账款-ACCA-2006" xfId="2137"/>
    <cellStyle name="_2324 수정사항요약의 워크시트" xfId="2138"/>
    <cellStyle name="_23-平房" xfId="2139"/>
    <cellStyle name="_23-平房 2" xfId="2140"/>
    <cellStyle name="_23-平房_~1206228" xfId="2141"/>
    <cellStyle name="_23-平房_Additional RP PRC GAAP CCIEC " xfId="2142"/>
    <cellStyle name="_23-平房_AR－20070731" xfId="2143"/>
    <cellStyle name="_23-平房_ARORAPOP_ Jinchukou" xfId="2144"/>
    <cellStyle name="_23-平房_Book2" xfId="2145"/>
    <cellStyle name="_23-平房_China Coal-DePack-0430-Final" xfId="2146"/>
    <cellStyle name="_23-平房_China Coal-DePack-additional RP-Final-con-Datun" xfId="2147"/>
    <cellStyle name="_23-平房_Comments for locations-Zhaobiao" xfId="2148"/>
    <cellStyle name="_23-平房_Cross EJE Consolidation" xfId="2149"/>
    <cellStyle name="_23-平房_Datun" xfId="2150"/>
    <cellStyle name="_23-平房_Datun 0527" xfId="2151"/>
    <cellStyle name="_23-平房_DePack-0427" xfId="2152"/>
    <cellStyle name="_23-平房_DePack-0430-Final-PRC--Pingshuo" xfId="2153"/>
    <cellStyle name="_23-平房_FS- NetQin_2010 Aug" xfId="2154"/>
    <cellStyle name="_23-平房_FS- NetQin_2010 Aug 2" xfId="2155"/>
    <cellStyle name="_23-平房_FS- NetQin_20100331" xfId="2156"/>
    <cellStyle name="_23-平房_FS- NetQin_20100331 2" xfId="2157"/>
    <cellStyle name="_23-平房_FS- NetQin_20100630" xfId="2158"/>
    <cellStyle name="_23-平房_FS- NetQin_20100630 2" xfId="2159"/>
    <cellStyle name="_23-平房_FS- NetQin_20100930-1" xfId="2160"/>
    <cellStyle name="_23-平房_FS- NetQin_20100930-1 2" xfId="2161"/>
    <cellStyle name="_23-平房_IAS RP-0930 " xfId="2162"/>
    <cellStyle name="_23-平房_Lead Schedule 2006-ogata" xfId="2163"/>
    <cellStyle name="_23-平房_RP Additioanal PRC" xfId="2164"/>
    <cellStyle name="_23-平房_RP Additioanal-中联煤层气" xfId="2165"/>
    <cellStyle name="_23-平房_RP -P&amp;L中煤" xfId="2166"/>
    <cellStyle name="_23-平房_RP -P&amp;L中煤_Additional RP PRC GAAP CCIEC " xfId="2167"/>
    <cellStyle name="_23-平房_RP -P&amp;L中煤_ARORAPOP_ Jinchukou" xfId="2168"/>
    <cellStyle name="_23-平房_RP -P&amp;L中煤_China Coal-DePack-0430-Final" xfId="2169"/>
    <cellStyle name="_23-平房_RP -P&amp;L中煤_China Coal-DePack-additional RP-Final-con-Datun" xfId="2170"/>
    <cellStyle name="_23-平房_RP -P&amp;L中煤_Comments for locations-Zhaobiao" xfId="2171"/>
    <cellStyle name="_23-平房_RP -P&amp;L中煤_Datun" xfId="2172"/>
    <cellStyle name="_23-平房_RP -P&amp;L中煤_Datun 0527" xfId="2173"/>
    <cellStyle name="_23-平房_RP -P&amp;L中煤_DePack-0427" xfId="2174"/>
    <cellStyle name="_23-平房_RP -P&amp;L中煤_DePack-0430-Final-PRC--Pingshuo" xfId="2175"/>
    <cellStyle name="_23-平房_RP -P&amp;L中煤_IAS RP-0930 " xfId="2176"/>
    <cellStyle name="_23-平房_RP -P&amp;L中煤_RP Additioanal PRC" xfId="2177"/>
    <cellStyle name="_23-平房_RP -P&amp;L中煤_RP Additioanal-中联煤层气" xfId="2178"/>
    <cellStyle name="_23-平房_RP -P&amp;L中煤_RP-0527" xfId="2179"/>
    <cellStyle name="_23-平房_RP -P&amp;L中煤_RP-ping shuo " xfId="2180"/>
    <cellStyle name="_23-平房_RP -P&amp;L中煤_RP-sales&amp;cogs-final" xfId="2181"/>
    <cellStyle name="_23-平房_RP -P&amp;L中煤_RP-Zhao Biao " xfId="2182"/>
    <cellStyle name="_23-平房_RP -P&amp;L中煤_RP-Zhao Biao update-original" xfId="2183"/>
    <cellStyle name="_23-平房_RP -P&amp;L中煤_Taxation and Deferred taxation template" xfId="2184"/>
    <cellStyle name="_23-平房_RP-0527" xfId="2185"/>
    <cellStyle name="_23-平房_RP-ping shuo " xfId="2186"/>
    <cellStyle name="_23-平房_RP-sales&amp;cogs-final" xfId="2187"/>
    <cellStyle name="_23-平房_RP-Zhao Biao " xfId="2188"/>
    <cellStyle name="_23-平房_RP-Zhao Biao update-original" xfId="2189"/>
    <cellStyle name="_23-平房_Taxation and Deferred taxation template" xfId="2190"/>
    <cellStyle name="_23-平房_US-1231" xfId="2191"/>
    <cellStyle name="_23-平房_US-1231 2" xfId="2192"/>
    <cellStyle name="_23-平房_企业申报表_损益表" xfId="2193"/>
    <cellStyle name="_23-平房_企业申报表_损益表_(ll）060630企业申报表" xfId="2194"/>
    <cellStyle name="_23-平房_企业申报表_损益表_（时）060630企业申报表(主表.损益)" xfId="2195"/>
    <cellStyle name="_23-平房_企业申报表_损益表_060630企业申报表 delete" xfId="2196"/>
    <cellStyle name="_23-平房_企业申报表_损益表_PBC-2 years.final 1019rebecca" xfId="2197"/>
    <cellStyle name="_23-平房_企业申报表_损益表_PBC-2 years.final 1020dhb" xfId="2198"/>
    <cellStyle name="_23-平房_企业申报表_损益表_PBC-2 years.final 1020wang" xfId="2199"/>
    <cellStyle name="_23-平房_企业申报表_损益表_PBC-2 years.final 1021denghongbo" xfId="2200"/>
    <cellStyle name="_23-平房_企业申报表_损益表_PBC-2 years.final 1022  locked" xfId="2201"/>
    <cellStyle name="_23-平房_企业申报表_损益表_PBC-2 years.final1021" xfId="2202"/>
    <cellStyle name="_23-平房_企业申报表_损益表_PBC-2 years.final1021jiangfeng" xfId="2203"/>
    <cellStyle name="_23-平房_企业申报表_损益表_PBC-2 years.final1021wy" xfId="2204"/>
    <cellStyle name="_23-平房_企业申报表_损益表_PBC-2 years-final 1017" xfId="2205"/>
    <cellStyle name="_23-平房_企业申报表_损益表_PBC-2 years-final 1019" xfId="2206"/>
    <cellStyle name="_23-平房_企业申报表_损益表_PBC-2 years-final 1019.deng" xfId="2207"/>
    <cellStyle name="_23-平房_企业申报表_损益表_pbc-wy" xfId="2208"/>
    <cellStyle name="_23-平房_企业申报表_损益表_wwww" xfId="2209"/>
    <cellStyle name="_23-平房_企业申报表_损益表_应付股利及其他业务利润" xfId="2210"/>
    <cellStyle name="_23-平房_应收账款－2006" xfId="2211"/>
    <cellStyle name="_23-平房_应收账款－20061231 - Tracy" xfId="2212"/>
    <cellStyle name="_23-平房_应收账款-ACCA-2006" xfId="2213"/>
    <cellStyle name="_24-太平" xfId="2214"/>
    <cellStyle name="_24-太平 2" xfId="2215"/>
    <cellStyle name="_24-太平_~1206228" xfId="2216"/>
    <cellStyle name="_24-太平_Additional RP PRC GAAP CCIEC " xfId="2217"/>
    <cellStyle name="_24-太平_AR－20070731" xfId="2218"/>
    <cellStyle name="_24-太平_ARORAPOP_ Jinchukou" xfId="2219"/>
    <cellStyle name="_24-太平_Book2" xfId="2220"/>
    <cellStyle name="_24-太平_China Coal-DePack-0430-Final" xfId="2221"/>
    <cellStyle name="_24-太平_China Coal-DePack-additional RP-Final-con-Datun" xfId="2222"/>
    <cellStyle name="_24-太平_Comments for locations-Zhaobiao" xfId="2223"/>
    <cellStyle name="_24-太平_Cross EJE Consolidation" xfId="2224"/>
    <cellStyle name="_24-太平_Datun" xfId="2225"/>
    <cellStyle name="_24-太平_Datun 0527" xfId="2226"/>
    <cellStyle name="_24-太平_DePack-0427" xfId="2227"/>
    <cellStyle name="_24-太平_DePack-0430-Final-PRC--Pingshuo" xfId="2228"/>
    <cellStyle name="_24-太平_FS- NetQin_2010 Aug" xfId="2229"/>
    <cellStyle name="_24-太平_FS- NetQin_2010 Aug 2" xfId="2230"/>
    <cellStyle name="_24-太平_FS- NetQin_20100331" xfId="2231"/>
    <cellStyle name="_24-太平_FS- NetQin_20100331 2" xfId="2232"/>
    <cellStyle name="_24-太平_FS- NetQin_20100630" xfId="2233"/>
    <cellStyle name="_24-太平_FS- NetQin_20100630 2" xfId="2234"/>
    <cellStyle name="_24-太平_FS- NetQin_20100930-1" xfId="2235"/>
    <cellStyle name="_24-太平_FS- NetQin_20100930-1 2" xfId="2236"/>
    <cellStyle name="_24-太平_IAS RP-0930 " xfId="2237"/>
    <cellStyle name="_24-太平_Lead Schedule 2006-ogata" xfId="2238"/>
    <cellStyle name="_24-太平_RP Additioanal PRC" xfId="2239"/>
    <cellStyle name="_24-太平_RP Additioanal-中联煤层气" xfId="2240"/>
    <cellStyle name="_24-太平_RP -P&amp;L中煤" xfId="2241"/>
    <cellStyle name="_24-太平_RP -P&amp;L中煤_Additional RP PRC GAAP CCIEC " xfId="2242"/>
    <cellStyle name="_24-太平_RP -P&amp;L中煤_ARORAPOP_ Jinchukou" xfId="2243"/>
    <cellStyle name="_24-太平_RP -P&amp;L中煤_China Coal-DePack-0430-Final" xfId="2244"/>
    <cellStyle name="_24-太平_RP -P&amp;L中煤_China Coal-DePack-additional RP-Final-con-Datun" xfId="2245"/>
    <cellStyle name="_24-太平_RP -P&amp;L中煤_Comments for locations-Zhaobiao" xfId="2246"/>
    <cellStyle name="_24-太平_RP -P&amp;L中煤_Datun" xfId="2247"/>
    <cellStyle name="_24-太平_RP -P&amp;L中煤_Datun 0527" xfId="2248"/>
    <cellStyle name="_24-太平_RP -P&amp;L中煤_DePack-0427" xfId="2249"/>
    <cellStyle name="_24-太平_RP -P&amp;L中煤_DePack-0430-Final-PRC--Pingshuo" xfId="2250"/>
    <cellStyle name="_24-太平_RP -P&amp;L中煤_IAS RP-0930 " xfId="2251"/>
    <cellStyle name="_24-太平_RP -P&amp;L中煤_RP Additioanal PRC" xfId="2252"/>
    <cellStyle name="_24-太平_RP -P&amp;L中煤_RP Additioanal-中联煤层气" xfId="2253"/>
    <cellStyle name="_24-太平_RP -P&amp;L中煤_RP-0527" xfId="2254"/>
    <cellStyle name="_24-太平_RP -P&amp;L中煤_RP-ping shuo " xfId="2255"/>
    <cellStyle name="_24-太平_RP -P&amp;L中煤_RP-sales&amp;cogs-final" xfId="2256"/>
    <cellStyle name="_24-太平_RP -P&amp;L中煤_RP-Zhao Biao " xfId="2257"/>
    <cellStyle name="_24-太平_RP -P&amp;L中煤_RP-Zhao Biao update-original" xfId="2258"/>
    <cellStyle name="_24-太平_RP -P&amp;L中煤_Taxation and Deferred taxation template" xfId="2259"/>
    <cellStyle name="_24-太平_RP-0527" xfId="2260"/>
    <cellStyle name="_24-太平_RP-ping shuo " xfId="2261"/>
    <cellStyle name="_24-太平_RP-sales&amp;cogs-final" xfId="2262"/>
    <cellStyle name="_24-太平_RP-Zhao Biao " xfId="2263"/>
    <cellStyle name="_24-太平_RP-Zhao Biao update-original" xfId="2264"/>
    <cellStyle name="_24-太平_Taxation and Deferred taxation template" xfId="2265"/>
    <cellStyle name="_24-太平_US-1231" xfId="2266"/>
    <cellStyle name="_24-太平_US-1231 2" xfId="2267"/>
    <cellStyle name="_24-太平_企业申报表_损益表" xfId="2268"/>
    <cellStyle name="_24-太平_企业申报表_损益表_(ll）060630企业申报表" xfId="2269"/>
    <cellStyle name="_24-太平_企业申报表_损益表_（时）060630企业申报表(主表.损益)" xfId="2270"/>
    <cellStyle name="_24-太平_企业申报表_损益表_060630企业申报表 delete" xfId="2271"/>
    <cellStyle name="_24-太平_企业申报表_损益表_PBC-2 years.final 1019rebecca" xfId="2272"/>
    <cellStyle name="_24-太平_企业申报表_损益表_PBC-2 years.final 1020dhb" xfId="2273"/>
    <cellStyle name="_24-太平_企业申报表_损益表_PBC-2 years.final 1020wang" xfId="2274"/>
    <cellStyle name="_24-太平_企业申报表_损益表_PBC-2 years.final 1021denghongbo" xfId="2275"/>
    <cellStyle name="_24-太平_企业申报表_损益表_PBC-2 years.final 1022  locked" xfId="2276"/>
    <cellStyle name="_24-太平_企业申报表_损益表_PBC-2 years.final1021" xfId="2277"/>
    <cellStyle name="_24-太平_企业申报表_损益表_PBC-2 years.final1021jiangfeng" xfId="2278"/>
    <cellStyle name="_24-太平_企业申报表_损益表_PBC-2 years.final1021wy" xfId="2279"/>
    <cellStyle name="_24-太平_企业申报表_损益表_PBC-2 years-final 1017" xfId="2280"/>
    <cellStyle name="_24-太平_企业申报表_损益表_PBC-2 years-final 1019" xfId="2281"/>
    <cellStyle name="_24-太平_企业申报表_损益表_PBC-2 years-final 1019.deng" xfId="2282"/>
    <cellStyle name="_24-太平_企业申报表_损益表_pbc-wy" xfId="2283"/>
    <cellStyle name="_24-太平_企业申报表_损益表_wwww" xfId="2284"/>
    <cellStyle name="_24-太平_企业申报表_损益表_应付股利及其他业务利润" xfId="2285"/>
    <cellStyle name="_24-太平_应收账款－2006" xfId="2286"/>
    <cellStyle name="_24-太平_应收账款－20061231 - Tracy" xfId="2287"/>
    <cellStyle name="_24-太平_应收账款-ACCA-2006" xfId="2288"/>
    <cellStyle name="_25110-Def Rev-QGST-200412" xfId="2289"/>
    <cellStyle name="_25110-Def Rev-QGST-200412 2" xfId="2290"/>
    <cellStyle name="_25-道里" xfId="2291"/>
    <cellStyle name="_25-道里 2" xfId="2292"/>
    <cellStyle name="_25-道里_~1206228" xfId="2293"/>
    <cellStyle name="_25-道里_Additional RP PRC GAAP CCIEC " xfId="2294"/>
    <cellStyle name="_25-道里_AR－20070731" xfId="2295"/>
    <cellStyle name="_25-道里_ARORAPOP_ Jinchukou" xfId="2296"/>
    <cellStyle name="_25-道里_Book2" xfId="2297"/>
    <cellStyle name="_25-道里_China Coal-DePack-0430-Final" xfId="2298"/>
    <cellStyle name="_25-道里_China Coal-DePack-additional RP-Final-con-Datun" xfId="2299"/>
    <cellStyle name="_25-道里_Comments for locations-Zhaobiao" xfId="2300"/>
    <cellStyle name="_25-道里_Cross EJE Consolidation" xfId="2301"/>
    <cellStyle name="_25-道里_Datun" xfId="2302"/>
    <cellStyle name="_25-道里_Datun 0527" xfId="2303"/>
    <cellStyle name="_25-道里_DePack-0427" xfId="2304"/>
    <cellStyle name="_25-道里_DePack-0430-Final-PRC--Pingshuo" xfId="2305"/>
    <cellStyle name="_25-道里_FS- NetQin_2010 Aug" xfId="2306"/>
    <cellStyle name="_25-道里_FS- NetQin_2010 Aug 2" xfId="2307"/>
    <cellStyle name="_25-道里_FS- NetQin_20100331" xfId="2308"/>
    <cellStyle name="_25-道里_FS- NetQin_20100331 2" xfId="2309"/>
    <cellStyle name="_25-道里_FS- NetQin_20100630" xfId="2310"/>
    <cellStyle name="_25-道里_FS- NetQin_20100630 2" xfId="2311"/>
    <cellStyle name="_25-道里_FS- NetQin_20100930-1" xfId="2312"/>
    <cellStyle name="_25-道里_FS- NetQin_20100930-1 2" xfId="2313"/>
    <cellStyle name="_25-道里_IAS RP-0930 " xfId="2314"/>
    <cellStyle name="_25-道里_Lead Schedule 2006-ogata" xfId="2315"/>
    <cellStyle name="_25-道里_RP Additioanal PRC" xfId="2316"/>
    <cellStyle name="_25-道里_RP Additioanal-中联煤层气" xfId="2317"/>
    <cellStyle name="_25-道里_RP -P&amp;L中煤" xfId="2318"/>
    <cellStyle name="_25-道里_RP -P&amp;L中煤_Additional RP PRC GAAP CCIEC " xfId="2319"/>
    <cellStyle name="_25-道里_RP -P&amp;L中煤_ARORAPOP_ Jinchukou" xfId="2320"/>
    <cellStyle name="_25-道里_RP -P&amp;L中煤_China Coal-DePack-0430-Final" xfId="2321"/>
    <cellStyle name="_25-道里_RP -P&amp;L中煤_China Coal-DePack-additional RP-Final-con-Datun" xfId="2322"/>
    <cellStyle name="_25-道里_RP -P&amp;L中煤_Comments for locations-Zhaobiao" xfId="2323"/>
    <cellStyle name="_25-道里_RP -P&amp;L中煤_Datun" xfId="2324"/>
    <cellStyle name="_25-道里_RP -P&amp;L中煤_Datun 0527" xfId="2325"/>
    <cellStyle name="_25-道里_RP -P&amp;L中煤_DePack-0427" xfId="2326"/>
    <cellStyle name="_25-道里_RP -P&amp;L中煤_DePack-0430-Final-PRC--Pingshuo" xfId="2327"/>
    <cellStyle name="_25-道里_RP -P&amp;L中煤_IAS RP-0930 " xfId="2328"/>
    <cellStyle name="_25-道里_RP -P&amp;L中煤_RP Additioanal PRC" xfId="2329"/>
    <cellStyle name="_25-道里_RP -P&amp;L中煤_RP Additioanal-中联煤层气" xfId="2330"/>
    <cellStyle name="_25-道里_RP -P&amp;L中煤_RP-0527" xfId="2331"/>
    <cellStyle name="_25-道里_RP -P&amp;L中煤_RP-ping shuo " xfId="2332"/>
    <cellStyle name="_25-道里_RP -P&amp;L中煤_RP-sales&amp;cogs-final" xfId="2333"/>
    <cellStyle name="_25-道里_RP -P&amp;L中煤_RP-Zhao Biao " xfId="2334"/>
    <cellStyle name="_25-道里_RP -P&amp;L中煤_RP-Zhao Biao update-original" xfId="2335"/>
    <cellStyle name="_25-道里_RP -P&amp;L中煤_Taxation and Deferred taxation template" xfId="2336"/>
    <cellStyle name="_25-道里_RP-0527" xfId="2337"/>
    <cellStyle name="_25-道里_RP-ping shuo " xfId="2338"/>
    <cellStyle name="_25-道里_RP-sales&amp;cogs-final" xfId="2339"/>
    <cellStyle name="_25-道里_RP-Zhao Biao " xfId="2340"/>
    <cellStyle name="_25-道里_RP-Zhao Biao update-original" xfId="2341"/>
    <cellStyle name="_25-道里_Taxation and Deferred taxation template" xfId="2342"/>
    <cellStyle name="_25-道里_US-1231" xfId="2343"/>
    <cellStyle name="_25-道里_US-1231 2" xfId="2344"/>
    <cellStyle name="_25-道里_企业申报表_损益表" xfId="2345"/>
    <cellStyle name="_25-道里_企业申报表_损益表_(ll）060630企业申报表" xfId="2346"/>
    <cellStyle name="_25-道里_企业申报表_损益表_（时）060630企业申报表(主表.损益)" xfId="2347"/>
    <cellStyle name="_25-道里_企业申报表_损益表_060630企业申报表 delete" xfId="2348"/>
    <cellStyle name="_25-道里_企业申报表_损益表_PBC-2 years.final 1019rebecca" xfId="2349"/>
    <cellStyle name="_25-道里_企业申报表_损益表_PBC-2 years.final 1020dhb" xfId="2350"/>
    <cellStyle name="_25-道里_企业申报表_损益表_PBC-2 years.final 1020wang" xfId="2351"/>
    <cellStyle name="_25-道里_企业申报表_损益表_PBC-2 years.final 1021denghongbo" xfId="2352"/>
    <cellStyle name="_25-道里_企业申报表_损益表_PBC-2 years.final 1022  locked" xfId="2353"/>
    <cellStyle name="_25-道里_企业申报表_损益表_PBC-2 years.final1021" xfId="2354"/>
    <cellStyle name="_25-道里_企业申报表_损益表_PBC-2 years.final1021jiangfeng" xfId="2355"/>
    <cellStyle name="_25-道里_企业申报表_损益表_PBC-2 years.final1021wy" xfId="2356"/>
    <cellStyle name="_25-道里_企业申报表_损益表_PBC-2 years-final 1017" xfId="2357"/>
    <cellStyle name="_25-道里_企业申报表_损益表_PBC-2 years-final 1019" xfId="2358"/>
    <cellStyle name="_25-道里_企业申报表_损益表_PBC-2 years-final 1019.deng" xfId="2359"/>
    <cellStyle name="_25-道里_企业申报表_损益表_pbc-wy" xfId="2360"/>
    <cellStyle name="_25-道里_企业申报表_损益表_wwww" xfId="2361"/>
    <cellStyle name="_25-道里_企业申报表_损益表_应付股利及其他业务利润" xfId="2362"/>
    <cellStyle name="_25-道里_应收账款－2006" xfId="2363"/>
    <cellStyle name="_25-道里_应收账款－20061231 - Tracy" xfId="2364"/>
    <cellStyle name="_25-道里_应收账款-ACCA-2006" xfId="2365"/>
    <cellStyle name="_26-哈龙" xfId="2366"/>
    <cellStyle name="_26-哈龙 2" xfId="2367"/>
    <cellStyle name="_26-哈龙_~1206228" xfId="2368"/>
    <cellStyle name="_26-哈龙_Additional RP PRC GAAP CCIEC " xfId="2369"/>
    <cellStyle name="_26-哈龙_AR－20070731" xfId="2370"/>
    <cellStyle name="_26-哈龙_ARORAPOP_ Jinchukou" xfId="2371"/>
    <cellStyle name="_26-哈龙_Book2" xfId="2372"/>
    <cellStyle name="_26-哈龙_China Coal-DePack-0430-Final" xfId="2373"/>
    <cellStyle name="_26-哈龙_China Coal-DePack-additional RP-Final-con-Datun" xfId="2374"/>
    <cellStyle name="_26-哈龙_Comments for locations-Zhaobiao" xfId="2375"/>
    <cellStyle name="_26-哈龙_Cross EJE Consolidation" xfId="2376"/>
    <cellStyle name="_26-哈龙_Datun" xfId="2377"/>
    <cellStyle name="_26-哈龙_Datun 0527" xfId="2378"/>
    <cellStyle name="_26-哈龙_DePack-0427" xfId="2379"/>
    <cellStyle name="_26-哈龙_DePack-0430-Final-PRC--Pingshuo" xfId="2380"/>
    <cellStyle name="_26-哈龙_FS- NetQin_2010 Aug" xfId="2381"/>
    <cellStyle name="_26-哈龙_FS- NetQin_2010 Aug 2" xfId="2382"/>
    <cellStyle name="_26-哈龙_FS- NetQin_20100331" xfId="2383"/>
    <cellStyle name="_26-哈龙_FS- NetQin_20100331 2" xfId="2384"/>
    <cellStyle name="_26-哈龙_FS- NetQin_20100630" xfId="2385"/>
    <cellStyle name="_26-哈龙_FS- NetQin_20100630 2" xfId="2386"/>
    <cellStyle name="_26-哈龙_FS- NetQin_20100930-1" xfId="2387"/>
    <cellStyle name="_26-哈龙_FS- NetQin_20100930-1 2" xfId="2388"/>
    <cellStyle name="_26-哈龙_IAS RP-0930 " xfId="2389"/>
    <cellStyle name="_26-哈龙_Lead Schedule 2006-ogata" xfId="2390"/>
    <cellStyle name="_26-哈龙_RP Additioanal PRC" xfId="2391"/>
    <cellStyle name="_26-哈龙_RP Additioanal-中联煤层气" xfId="2392"/>
    <cellStyle name="_26-哈龙_RP -P&amp;L中煤" xfId="2393"/>
    <cellStyle name="_26-哈龙_RP -P&amp;L中煤_Additional RP PRC GAAP CCIEC " xfId="2394"/>
    <cellStyle name="_26-哈龙_RP -P&amp;L中煤_ARORAPOP_ Jinchukou" xfId="2395"/>
    <cellStyle name="_26-哈龙_RP -P&amp;L中煤_China Coal-DePack-0430-Final" xfId="2396"/>
    <cellStyle name="_26-哈龙_RP -P&amp;L中煤_China Coal-DePack-additional RP-Final-con-Datun" xfId="2397"/>
    <cellStyle name="_26-哈龙_RP -P&amp;L中煤_Comments for locations-Zhaobiao" xfId="2398"/>
    <cellStyle name="_26-哈龙_RP -P&amp;L中煤_Datun" xfId="2399"/>
    <cellStyle name="_26-哈龙_RP -P&amp;L中煤_Datun 0527" xfId="2400"/>
    <cellStyle name="_26-哈龙_RP -P&amp;L中煤_DePack-0427" xfId="2401"/>
    <cellStyle name="_26-哈龙_RP -P&amp;L中煤_DePack-0430-Final-PRC--Pingshuo" xfId="2402"/>
    <cellStyle name="_26-哈龙_RP -P&amp;L中煤_IAS RP-0930 " xfId="2403"/>
    <cellStyle name="_26-哈龙_RP -P&amp;L中煤_RP Additioanal PRC" xfId="2404"/>
    <cellStyle name="_26-哈龙_RP -P&amp;L中煤_RP Additioanal-中联煤层气" xfId="2405"/>
    <cellStyle name="_26-哈龙_RP -P&amp;L中煤_RP-0527" xfId="2406"/>
    <cellStyle name="_26-哈龙_RP -P&amp;L中煤_RP-ping shuo " xfId="2407"/>
    <cellStyle name="_26-哈龙_RP -P&amp;L中煤_RP-sales&amp;cogs-final" xfId="2408"/>
    <cellStyle name="_26-哈龙_RP -P&amp;L中煤_RP-Zhao Biao " xfId="2409"/>
    <cellStyle name="_26-哈龙_RP -P&amp;L中煤_RP-Zhao Biao update-original" xfId="2410"/>
    <cellStyle name="_26-哈龙_RP -P&amp;L中煤_Taxation and Deferred taxation template" xfId="2411"/>
    <cellStyle name="_26-哈龙_RP-0527" xfId="2412"/>
    <cellStyle name="_26-哈龙_RP-ping shuo " xfId="2413"/>
    <cellStyle name="_26-哈龙_RP-sales&amp;cogs-final" xfId="2414"/>
    <cellStyle name="_26-哈龙_RP-Zhao Biao " xfId="2415"/>
    <cellStyle name="_26-哈龙_RP-Zhao Biao update-original" xfId="2416"/>
    <cellStyle name="_26-哈龙_Taxation and Deferred taxation template" xfId="2417"/>
    <cellStyle name="_26-哈龙_US-1231" xfId="2418"/>
    <cellStyle name="_26-哈龙_US-1231 2" xfId="2419"/>
    <cellStyle name="_26-哈龙_企业申报表_损益表" xfId="2420"/>
    <cellStyle name="_26-哈龙_企业申报表_损益表_(ll）060630企业申报表" xfId="2421"/>
    <cellStyle name="_26-哈龙_企业申报表_损益表_（时）060630企业申报表(主表.损益)" xfId="2422"/>
    <cellStyle name="_26-哈龙_企业申报表_损益表_060630企业申报表 delete" xfId="2423"/>
    <cellStyle name="_26-哈龙_企业申报表_损益表_PBC-2 years.final 1019rebecca" xfId="2424"/>
    <cellStyle name="_26-哈龙_企业申报表_损益表_PBC-2 years.final 1020dhb" xfId="2425"/>
    <cellStyle name="_26-哈龙_企业申报表_损益表_PBC-2 years.final 1020wang" xfId="2426"/>
    <cellStyle name="_26-哈龙_企业申报表_损益表_PBC-2 years.final 1021denghongbo" xfId="2427"/>
    <cellStyle name="_26-哈龙_企业申报表_损益表_PBC-2 years.final 1022  locked" xfId="2428"/>
    <cellStyle name="_26-哈龙_企业申报表_损益表_PBC-2 years.final1021" xfId="2429"/>
    <cellStyle name="_26-哈龙_企业申报表_损益表_PBC-2 years.final1021jiangfeng" xfId="2430"/>
    <cellStyle name="_26-哈龙_企业申报表_损益表_PBC-2 years.final1021wy" xfId="2431"/>
    <cellStyle name="_26-哈龙_企业申报表_损益表_PBC-2 years-final 1017" xfId="2432"/>
    <cellStyle name="_26-哈龙_企业申报表_损益表_PBC-2 years-final 1019" xfId="2433"/>
    <cellStyle name="_26-哈龙_企业申报表_损益表_PBC-2 years-final 1019.deng" xfId="2434"/>
    <cellStyle name="_26-哈龙_企业申报表_损益表_pbc-wy" xfId="2435"/>
    <cellStyle name="_26-哈龙_企业申报表_损益表_wwww" xfId="2436"/>
    <cellStyle name="_26-哈龙_企业申报表_损益表_应付股利及其他业务利润" xfId="2437"/>
    <cellStyle name="_26-哈龙_应收账款－2006" xfId="2438"/>
    <cellStyle name="_26-哈龙_应收账款－20061231 - Tracy" xfId="2439"/>
    <cellStyle name="_26-哈龙_应收账款-ACCA-2006" xfId="2440"/>
    <cellStyle name="_27-道外" xfId="2441"/>
    <cellStyle name="_27-道外 2" xfId="2442"/>
    <cellStyle name="_27-道外_~1206228" xfId="2443"/>
    <cellStyle name="_27-道外_Additional RP PRC GAAP CCIEC " xfId="2444"/>
    <cellStyle name="_27-道外_AR－20070731" xfId="2445"/>
    <cellStyle name="_27-道外_ARORAPOP_ Jinchukou" xfId="2446"/>
    <cellStyle name="_27-道外_Book2" xfId="2447"/>
    <cellStyle name="_27-道外_China Coal-DePack-0430-Final" xfId="2448"/>
    <cellStyle name="_27-道外_China Coal-DePack-additional RP-Final-con-Datun" xfId="2449"/>
    <cellStyle name="_27-道外_Comments for locations-Zhaobiao" xfId="2450"/>
    <cellStyle name="_27-道外_Cross EJE Consolidation" xfId="2451"/>
    <cellStyle name="_27-道外_Datun" xfId="2452"/>
    <cellStyle name="_27-道外_Datun 0527" xfId="2453"/>
    <cellStyle name="_27-道外_DePack-0427" xfId="2454"/>
    <cellStyle name="_27-道外_DePack-0430-Final-PRC--Pingshuo" xfId="2455"/>
    <cellStyle name="_27-道外_FS- NetQin_2010 Aug" xfId="2456"/>
    <cellStyle name="_27-道外_FS- NetQin_2010 Aug 2" xfId="2457"/>
    <cellStyle name="_27-道外_FS- NetQin_20100331" xfId="2458"/>
    <cellStyle name="_27-道外_FS- NetQin_20100331 2" xfId="2459"/>
    <cellStyle name="_27-道外_FS- NetQin_20100630" xfId="2460"/>
    <cellStyle name="_27-道外_FS- NetQin_20100630 2" xfId="2461"/>
    <cellStyle name="_27-道外_FS- NetQin_20100930-1" xfId="2462"/>
    <cellStyle name="_27-道外_FS- NetQin_20100930-1 2" xfId="2463"/>
    <cellStyle name="_27-道外_IAS RP-0930 " xfId="2464"/>
    <cellStyle name="_27-道外_Lead Schedule 2006-ogata" xfId="2465"/>
    <cellStyle name="_27-道外_RP Additioanal PRC" xfId="2466"/>
    <cellStyle name="_27-道外_RP Additioanal-中联煤层气" xfId="2467"/>
    <cellStyle name="_27-道外_RP -P&amp;L中煤" xfId="2468"/>
    <cellStyle name="_27-道外_RP -P&amp;L中煤_Additional RP PRC GAAP CCIEC " xfId="2469"/>
    <cellStyle name="_27-道外_RP -P&amp;L中煤_ARORAPOP_ Jinchukou" xfId="2470"/>
    <cellStyle name="_27-道外_RP -P&amp;L中煤_China Coal-DePack-0430-Final" xfId="2471"/>
    <cellStyle name="_27-道外_RP -P&amp;L中煤_China Coal-DePack-additional RP-Final-con-Datun" xfId="2472"/>
    <cellStyle name="_27-道外_RP -P&amp;L中煤_Comments for locations-Zhaobiao" xfId="2473"/>
    <cellStyle name="_27-道外_RP -P&amp;L中煤_Datun" xfId="2474"/>
    <cellStyle name="_27-道外_RP -P&amp;L中煤_Datun 0527" xfId="2475"/>
    <cellStyle name="_27-道外_RP -P&amp;L中煤_DePack-0427" xfId="2476"/>
    <cellStyle name="_27-道外_RP -P&amp;L中煤_DePack-0430-Final-PRC--Pingshuo" xfId="2477"/>
    <cellStyle name="_27-道外_RP -P&amp;L中煤_IAS RP-0930 " xfId="2478"/>
    <cellStyle name="_27-道外_RP -P&amp;L中煤_RP Additioanal PRC" xfId="2479"/>
    <cellStyle name="_27-道外_RP -P&amp;L中煤_RP Additioanal-中联煤层气" xfId="2480"/>
    <cellStyle name="_27-道外_RP -P&amp;L中煤_RP-0527" xfId="2481"/>
    <cellStyle name="_27-道外_RP -P&amp;L中煤_RP-ping shuo " xfId="2482"/>
    <cellStyle name="_27-道外_RP -P&amp;L中煤_RP-sales&amp;cogs-final" xfId="2483"/>
    <cellStyle name="_27-道外_RP -P&amp;L中煤_RP-Zhao Biao " xfId="2484"/>
    <cellStyle name="_27-道外_RP -P&amp;L中煤_RP-Zhao Biao update-original" xfId="2485"/>
    <cellStyle name="_27-道外_RP -P&amp;L中煤_Taxation and Deferred taxation template" xfId="2486"/>
    <cellStyle name="_27-道外_RP-0527" xfId="2487"/>
    <cellStyle name="_27-道外_RP-ping shuo " xfId="2488"/>
    <cellStyle name="_27-道外_RP-sales&amp;cogs-final" xfId="2489"/>
    <cellStyle name="_27-道外_RP-Zhao Biao " xfId="2490"/>
    <cellStyle name="_27-道外_RP-Zhao Biao update-original" xfId="2491"/>
    <cellStyle name="_27-道外_Taxation and Deferred taxation template" xfId="2492"/>
    <cellStyle name="_27-道外_US-1231" xfId="2493"/>
    <cellStyle name="_27-道外_US-1231 2" xfId="2494"/>
    <cellStyle name="_27-道外_企业申报表_损益表" xfId="2495"/>
    <cellStyle name="_27-道外_企业申报表_损益表_(ll）060630企业申报表" xfId="2496"/>
    <cellStyle name="_27-道外_企业申报表_损益表_（时）060630企业申报表(主表.损益)" xfId="2497"/>
    <cellStyle name="_27-道外_企业申报表_损益表_060630企业申报表 delete" xfId="2498"/>
    <cellStyle name="_27-道外_企业申报表_损益表_PBC-2 years.final 1019rebecca" xfId="2499"/>
    <cellStyle name="_27-道外_企业申报表_损益表_PBC-2 years.final 1020dhb" xfId="2500"/>
    <cellStyle name="_27-道外_企业申报表_损益表_PBC-2 years.final 1020wang" xfId="2501"/>
    <cellStyle name="_27-道外_企业申报表_损益表_PBC-2 years.final 1021denghongbo" xfId="2502"/>
    <cellStyle name="_27-道外_企业申报表_损益表_PBC-2 years.final 1022  locked" xfId="2503"/>
    <cellStyle name="_27-道外_企业申报表_损益表_PBC-2 years.final1021" xfId="2504"/>
    <cellStyle name="_27-道外_企业申报表_损益表_PBC-2 years.final1021jiangfeng" xfId="2505"/>
    <cellStyle name="_27-道外_企业申报表_损益表_PBC-2 years.final1021wy" xfId="2506"/>
    <cellStyle name="_27-道外_企业申报表_损益表_PBC-2 years-final 1017" xfId="2507"/>
    <cellStyle name="_27-道外_企业申报表_损益表_PBC-2 years-final 1019" xfId="2508"/>
    <cellStyle name="_27-道外_企业申报表_损益表_PBC-2 years-final 1019.deng" xfId="2509"/>
    <cellStyle name="_27-道外_企业申报表_损益表_pbc-wy" xfId="2510"/>
    <cellStyle name="_27-道外_企业申报表_损益表_wwww" xfId="2511"/>
    <cellStyle name="_27-道外_企业申报表_损益表_应付股利及其他业务利润" xfId="2512"/>
    <cellStyle name="_27-道外_应收账款－2006" xfId="2513"/>
    <cellStyle name="_27-道外_应收账款－20061231 - Tracy" xfId="2514"/>
    <cellStyle name="_27-道外_应收账款-ACCA-2006" xfId="2515"/>
    <cellStyle name="_28-南岗" xfId="2516"/>
    <cellStyle name="_28-南岗 2" xfId="2517"/>
    <cellStyle name="_28-南岗_~1206228" xfId="2518"/>
    <cellStyle name="_28-南岗_Additional RP PRC GAAP CCIEC " xfId="2519"/>
    <cellStyle name="_28-南岗_AR－20070731" xfId="2520"/>
    <cellStyle name="_28-南岗_ARORAPOP_ Jinchukou" xfId="2521"/>
    <cellStyle name="_28-南岗_Book2" xfId="2522"/>
    <cellStyle name="_28-南岗_China Coal-DePack-0430-Final" xfId="2523"/>
    <cellStyle name="_28-南岗_China Coal-DePack-additional RP-Final-con-Datun" xfId="2524"/>
    <cellStyle name="_28-南岗_Comments for locations-Zhaobiao" xfId="2525"/>
    <cellStyle name="_28-南岗_Cross EJE Consolidation" xfId="2526"/>
    <cellStyle name="_28-南岗_Datun" xfId="2527"/>
    <cellStyle name="_28-南岗_Datun 0527" xfId="2528"/>
    <cellStyle name="_28-南岗_DePack-0427" xfId="2529"/>
    <cellStyle name="_28-南岗_DePack-0430-Final-PRC--Pingshuo" xfId="2530"/>
    <cellStyle name="_28-南岗_FS- NetQin_2010 Aug" xfId="2531"/>
    <cellStyle name="_28-南岗_FS- NetQin_2010 Aug 2" xfId="2532"/>
    <cellStyle name="_28-南岗_FS- NetQin_20100331" xfId="2533"/>
    <cellStyle name="_28-南岗_FS- NetQin_20100331 2" xfId="2534"/>
    <cellStyle name="_28-南岗_FS- NetQin_20100630" xfId="2535"/>
    <cellStyle name="_28-南岗_FS- NetQin_20100630 2" xfId="2536"/>
    <cellStyle name="_28-南岗_FS- NetQin_20100930-1" xfId="2537"/>
    <cellStyle name="_28-南岗_FS- NetQin_20100930-1 2" xfId="2538"/>
    <cellStyle name="_28-南岗_IAS RP-0930 " xfId="2539"/>
    <cellStyle name="_28-南岗_Lead Schedule 2006-ogata" xfId="2540"/>
    <cellStyle name="_28-南岗_RP Additioanal PRC" xfId="2541"/>
    <cellStyle name="_28-南岗_RP Additioanal-中联煤层气" xfId="2542"/>
    <cellStyle name="_28-南岗_RP -P&amp;L中煤" xfId="2543"/>
    <cellStyle name="_28-南岗_RP -P&amp;L中煤_Additional RP PRC GAAP CCIEC " xfId="2544"/>
    <cellStyle name="_28-南岗_RP -P&amp;L中煤_ARORAPOP_ Jinchukou" xfId="2545"/>
    <cellStyle name="_28-南岗_RP -P&amp;L中煤_China Coal-DePack-0430-Final" xfId="2546"/>
    <cellStyle name="_28-南岗_RP -P&amp;L中煤_China Coal-DePack-additional RP-Final-con-Datun" xfId="2547"/>
    <cellStyle name="_28-南岗_RP -P&amp;L中煤_Comments for locations-Zhaobiao" xfId="2548"/>
    <cellStyle name="_28-南岗_RP -P&amp;L中煤_Datun" xfId="2549"/>
    <cellStyle name="_28-南岗_RP -P&amp;L中煤_Datun 0527" xfId="2550"/>
    <cellStyle name="_28-南岗_RP -P&amp;L中煤_DePack-0427" xfId="2551"/>
    <cellStyle name="_28-南岗_RP -P&amp;L中煤_DePack-0430-Final-PRC--Pingshuo" xfId="2552"/>
    <cellStyle name="_28-南岗_RP -P&amp;L中煤_IAS RP-0930 " xfId="2553"/>
    <cellStyle name="_28-南岗_RP -P&amp;L中煤_RP Additioanal PRC" xfId="2554"/>
    <cellStyle name="_28-南岗_RP -P&amp;L中煤_RP Additioanal-中联煤层气" xfId="2555"/>
    <cellStyle name="_28-南岗_RP -P&amp;L中煤_RP-0527" xfId="2556"/>
    <cellStyle name="_28-南岗_RP -P&amp;L中煤_RP-ping shuo " xfId="2557"/>
    <cellStyle name="_28-南岗_RP -P&amp;L中煤_RP-sales&amp;cogs-final" xfId="2558"/>
    <cellStyle name="_28-南岗_RP -P&amp;L中煤_RP-Zhao Biao " xfId="2559"/>
    <cellStyle name="_28-南岗_RP -P&amp;L中煤_RP-Zhao Biao update-original" xfId="2560"/>
    <cellStyle name="_28-南岗_RP -P&amp;L中煤_Taxation and Deferred taxation template" xfId="2561"/>
    <cellStyle name="_28-南岗_RP-0527" xfId="2562"/>
    <cellStyle name="_28-南岗_RP-ping shuo " xfId="2563"/>
    <cellStyle name="_28-南岗_RP-sales&amp;cogs-final" xfId="2564"/>
    <cellStyle name="_28-南岗_RP-Zhao Biao " xfId="2565"/>
    <cellStyle name="_28-南岗_RP-Zhao Biao update-original" xfId="2566"/>
    <cellStyle name="_28-南岗_Taxation and Deferred taxation template" xfId="2567"/>
    <cellStyle name="_28-南岗_US-1231" xfId="2568"/>
    <cellStyle name="_28-南岗_US-1231 2" xfId="2569"/>
    <cellStyle name="_28-南岗_企业申报表_损益表" xfId="2570"/>
    <cellStyle name="_28-南岗_企业申报表_损益表_(ll）060630企业申报表" xfId="2571"/>
    <cellStyle name="_28-南岗_企业申报表_损益表_（时）060630企业申报表(主表.损益)" xfId="2572"/>
    <cellStyle name="_28-南岗_企业申报表_损益表_060630企业申报表 delete" xfId="2573"/>
    <cellStyle name="_28-南岗_企业申报表_损益表_PBC-2 years.final 1019rebecca" xfId="2574"/>
    <cellStyle name="_28-南岗_企业申报表_损益表_PBC-2 years.final 1020dhb" xfId="2575"/>
    <cellStyle name="_28-南岗_企业申报表_损益表_PBC-2 years.final 1020wang" xfId="2576"/>
    <cellStyle name="_28-南岗_企业申报表_损益表_PBC-2 years.final 1021denghongbo" xfId="2577"/>
    <cellStyle name="_28-南岗_企业申报表_损益表_PBC-2 years.final 1022  locked" xfId="2578"/>
    <cellStyle name="_28-南岗_企业申报表_损益表_PBC-2 years.final1021" xfId="2579"/>
    <cellStyle name="_28-南岗_企业申报表_损益表_PBC-2 years.final1021jiangfeng" xfId="2580"/>
    <cellStyle name="_28-南岗_企业申报表_损益表_PBC-2 years.final1021wy" xfId="2581"/>
    <cellStyle name="_28-南岗_企业申报表_损益表_PBC-2 years-final 1017" xfId="2582"/>
    <cellStyle name="_28-南岗_企业申报表_损益表_PBC-2 years-final 1019" xfId="2583"/>
    <cellStyle name="_28-南岗_企业申报表_损益表_PBC-2 years-final 1019.deng" xfId="2584"/>
    <cellStyle name="_28-南岗_企业申报表_损益表_pbc-wy" xfId="2585"/>
    <cellStyle name="_28-南岗_企业申报表_损益表_wwww" xfId="2586"/>
    <cellStyle name="_28-南岗_企业申报表_损益表_应付股利及其他业务利润" xfId="2587"/>
    <cellStyle name="_28-南岗_应收账款－2006" xfId="2588"/>
    <cellStyle name="_28-南岗_应收账款－20061231 - Tracy" xfId="2589"/>
    <cellStyle name="_28-南岗_应收账款-ACCA-2006" xfId="2590"/>
    <cellStyle name="_29-香坊" xfId="2591"/>
    <cellStyle name="_29-香坊 2" xfId="2592"/>
    <cellStyle name="_29-香坊_~1206228" xfId="2593"/>
    <cellStyle name="_29-香坊_Additional RP PRC GAAP CCIEC " xfId="2594"/>
    <cellStyle name="_29-香坊_AR－20070731" xfId="2595"/>
    <cellStyle name="_29-香坊_ARORAPOP_ Jinchukou" xfId="2596"/>
    <cellStyle name="_29-香坊_Book2" xfId="2597"/>
    <cellStyle name="_29-香坊_China Coal-DePack-0430-Final" xfId="2598"/>
    <cellStyle name="_29-香坊_China Coal-DePack-additional RP-Final-con-Datun" xfId="2599"/>
    <cellStyle name="_29-香坊_Comments for locations-Zhaobiao" xfId="2600"/>
    <cellStyle name="_29-香坊_Cross EJE Consolidation" xfId="2601"/>
    <cellStyle name="_29-香坊_Datun" xfId="2602"/>
    <cellStyle name="_29-香坊_Datun 0527" xfId="2603"/>
    <cellStyle name="_29-香坊_DePack-0427" xfId="2604"/>
    <cellStyle name="_29-香坊_DePack-0430-Final-PRC--Pingshuo" xfId="2605"/>
    <cellStyle name="_29-香坊_FS- NetQin_2010 Aug" xfId="2606"/>
    <cellStyle name="_29-香坊_FS- NetQin_2010 Aug 2" xfId="2607"/>
    <cellStyle name="_29-香坊_FS- NetQin_20100331" xfId="2608"/>
    <cellStyle name="_29-香坊_FS- NetQin_20100331 2" xfId="2609"/>
    <cellStyle name="_29-香坊_FS- NetQin_20100630" xfId="2610"/>
    <cellStyle name="_29-香坊_FS- NetQin_20100630 2" xfId="2611"/>
    <cellStyle name="_29-香坊_FS- NetQin_20100930-1" xfId="2612"/>
    <cellStyle name="_29-香坊_FS- NetQin_20100930-1 2" xfId="2613"/>
    <cellStyle name="_29-香坊_IAS RP-0930 " xfId="2614"/>
    <cellStyle name="_29-香坊_Lead Schedule 2006-ogata" xfId="2615"/>
    <cellStyle name="_29-香坊_RP Additioanal PRC" xfId="2616"/>
    <cellStyle name="_29-香坊_RP Additioanal-中联煤层气" xfId="2617"/>
    <cellStyle name="_29-香坊_RP -P&amp;L中煤" xfId="2618"/>
    <cellStyle name="_29-香坊_RP -P&amp;L中煤_Additional RP PRC GAAP CCIEC " xfId="2619"/>
    <cellStyle name="_29-香坊_RP -P&amp;L中煤_ARORAPOP_ Jinchukou" xfId="2620"/>
    <cellStyle name="_29-香坊_RP -P&amp;L中煤_China Coal-DePack-0430-Final" xfId="2621"/>
    <cellStyle name="_29-香坊_RP -P&amp;L中煤_China Coal-DePack-additional RP-Final-con-Datun" xfId="2622"/>
    <cellStyle name="_29-香坊_RP -P&amp;L中煤_Comments for locations-Zhaobiao" xfId="2623"/>
    <cellStyle name="_29-香坊_RP -P&amp;L中煤_Datun" xfId="2624"/>
    <cellStyle name="_29-香坊_RP -P&amp;L中煤_Datun 0527" xfId="2625"/>
    <cellStyle name="_29-香坊_RP -P&amp;L中煤_DePack-0427" xfId="2626"/>
    <cellStyle name="_29-香坊_RP -P&amp;L中煤_DePack-0430-Final-PRC--Pingshuo" xfId="2627"/>
    <cellStyle name="_29-香坊_RP -P&amp;L中煤_IAS RP-0930 " xfId="2628"/>
    <cellStyle name="_29-香坊_RP -P&amp;L中煤_RP Additioanal PRC" xfId="2629"/>
    <cellStyle name="_29-香坊_RP -P&amp;L中煤_RP Additioanal-中联煤层气" xfId="2630"/>
    <cellStyle name="_29-香坊_RP -P&amp;L中煤_RP-0527" xfId="2631"/>
    <cellStyle name="_29-香坊_RP -P&amp;L中煤_RP-ping shuo " xfId="2632"/>
    <cellStyle name="_29-香坊_RP -P&amp;L中煤_RP-sales&amp;cogs-final" xfId="2633"/>
    <cellStyle name="_29-香坊_RP -P&amp;L中煤_RP-Zhao Biao " xfId="2634"/>
    <cellStyle name="_29-香坊_RP -P&amp;L中煤_RP-Zhao Biao update-original" xfId="2635"/>
    <cellStyle name="_29-香坊_RP -P&amp;L中煤_Taxation and Deferred taxation template" xfId="2636"/>
    <cellStyle name="_29-香坊_RP-0527" xfId="2637"/>
    <cellStyle name="_29-香坊_RP-ping shuo " xfId="2638"/>
    <cellStyle name="_29-香坊_RP-sales&amp;cogs-final" xfId="2639"/>
    <cellStyle name="_29-香坊_RP-Zhao Biao " xfId="2640"/>
    <cellStyle name="_29-香坊_RP-Zhao Biao update-original" xfId="2641"/>
    <cellStyle name="_29-香坊_Taxation and Deferred taxation template" xfId="2642"/>
    <cellStyle name="_29-香坊_US-1231" xfId="2643"/>
    <cellStyle name="_29-香坊_US-1231 2" xfId="2644"/>
    <cellStyle name="_29-香坊_企业申报表_损益表" xfId="2645"/>
    <cellStyle name="_29-香坊_企业申报表_损益表_(ll）060630企业申报表" xfId="2646"/>
    <cellStyle name="_29-香坊_企业申报表_损益表_（时）060630企业申报表(主表.损益)" xfId="2647"/>
    <cellStyle name="_29-香坊_企业申报表_损益表_060630企业申报表 delete" xfId="2648"/>
    <cellStyle name="_29-香坊_企业申报表_损益表_PBC-2 years.final 1019rebecca" xfId="2649"/>
    <cellStyle name="_29-香坊_企业申报表_损益表_PBC-2 years.final 1020dhb" xfId="2650"/>
    <cellStyle name="_29-香坊_企业申报表_损益表_PBC-2 years.final 1020wang" xfId="2651"/>
    <cellStyle name="_29-香坊_企业申报表_损益表_PBC-2 years.final 1021denghongbo" xfId="2652"/>
    <cellStyle name="_29-香坊_企业申报表_损益表_PBC-2 years.final 1022  locked" xfId="2653"/>
    <cellStyle name="_29-香坊_企业申报表_损益表_PBC-2 years.final1021" xfId="2654"/>
    <cellStyle name="_29-香坊_企业申报表_损益表_PBC-2 years.final1021jiangfeng" xfId="2655"/>
    <cellStyle name="_29-香坊_企业申报表_损益表_PBC-2 years.final1021wy" xfId="2656"/>
    <cellStyle name="_29-香坊_企业申报表_损益表_PBC-2 years-final 1017" xfId="2657"/>
    <cellStyle name="_29-香坊_企业申报表_损益表_PBC-2 years-final 1019" xfId="2658"/>
    <cellStyle name="_29-香坊_企业申报表_损益表_PBC-2 years-final 1019.deng" xfId="2659"/>
    <cellStyle name="_29-香坊_企业申报表_损益表_pbc-wy" xfId="2660"/>
    <cellStyle name="_29-香坊_企业申报表_损益表_wwww" xfId="2661"/>
    <cellStyle name="_29-香坊_企业申报表_损益表_应付股利及其他业务利润" xfId="2662"/>
    <cellStyle name="_29-香坊_应收账款－2006" xfId="2663"/>
    <cellStyle name="_29-香坊_应收账款－20061231 - Tracy" xfId="2664"/>
    <cellStyle name="_29-香坊_应收账款-ACCA-2006" xfId="2665"/>
    <cellStyle name="_2기lead" xfId="2666"/>
    <cellStyle name="_3" xfId="2667"/>
    <cellStyle name="_30-开发区" xfId="2668"/>
    <cellStyle name="_30-开发区 2" xfId="2669"/>
    <cellStyle name="_30-开发区_~1206228" xfId="2670"/>
    <cellStyle name="_30-开发区_Additional RP PRC GAAP CCIEC " xfId="2671"/>
    <cellStyle name="_30-开发区_AR－20070731" xfId="2672"/>
    <cellStyle name="_30-开发区_ARORAPOP_ Jinchukou" xfId="2673"/>
    <cellStyle name="_30-开发区_Book2" xfId="2674"/>
    <cellStyle name="_30-开发区_China Coal-DePack-0430-Final" xfId="2675"/>
    <cellStyle name="_30-开发区_China Coal-DePack-additional RP-Final-con-Datun" xfId="2676"/>
    <cellStyle name="_30-开发区_Comments for locations-Zhaobiao" xfId="2677"/>
    <cellStyle name="_30-开发区_Cross EJE Consolidation" xfId="2678"/>
    <cellStyle name="_30-开发区_Datun" xfId="2679"/>
    <cellStyle name="_30-开发区_Datun 0527" xfId="2680"/>
    <cellStyle name="_30-开发区_DePack-0427" xfId="2681"/>
    <cellStyle name="_30-开发区_DePack-0430-Final-PRC--Pingshuo" xfId="2682"/>
    <cellStyle name="_30-开发区_FS- NetQin_2010 Aug" xfId="2683"/>
    <cellStyle name="_30-开发区_FS- NetQin_2010 Aug 2" xfId="2684"/>
    <cellStyle name="_30-开发区_FS- NetQin_20100331" xfId="2685"/>
    <cellStyle name="_30-开发区_FS- NetQin_20100331 2" xfId="2686"/>
    <cellStyle name="_30-开发区_FS- NetQin_20100630" xfId="2687"/>
    <cellStyle name="_30-开发区_FS- NetQin_20100630 2" xfId="2688"/>
    <cellStyle name="_30-开发区_FS- NetQin_20100930-1" xfId="2689"/>
    <cellStyle name="_30-开发区_FS- NetQin_20100930-1 2" xfId="2690"/>
    <cellStyle name="_30-开发区_IAS RP-0930 " xfId="2691"/>
    <cellStyle name="_30-开发区_Lead Schedule 2006-ogata" xfId="2692"/>
    <cellStyle name="_30-开发区_RP Additioanal PRC" xfId="2693"/>
    <cellStyle name="_30-开发区_RP Additioanal-中联煤层气" xfId="2694"/>
    <cellStyle name="_30-开发区_RP -P&amp;L中煤" xfId="2695"/>
    <cellStyle name="_30-开发区_RP -P&amp;L中煤_Additional RP PRC GAAP CCIEC " xfId="2696"/>
    <cellStyle name="_30-开发区_RP -P&amp;L中煤_ARORAPOP_ Jinchukou" xfId="2697"/>
    <cellStyle name="_30-开发区_RP -P&amp;L中煤_China Coal-DePack-0430-Final" xfId="2698"/>
    <cellStyle name="_30-开发区_RP -P&amp;L中煤_China Coal-DePack-additional RP-Final-con-Datun" xfId="2699"/>
    <cellStyle name="_30-开发区_RP -P&amp;L中煤_Comments for locations-Zhaobiao" xfId="2700"/>
    <cellStyle name="_30-开发区_RP -P&amp;L中煤_Datun" xfId="2701"/>
    <cellStyle name="_30-开发区_RP -P&amp;L中煤_Datun 0527" xfId="2702"/>
    <cellStyle name="_30-开发区_RP -P&amp;L中煤_DePack-0427" xfId="2703"/>
    <cellStyle name="_30-开发区_RP -P&amp;L中煤_DePack-0430-Final-PRC--Pingshuo" xfId="2704"/>
    <cellStyle name="_30-开发区_RP -P&amp;L中煤_IAS RP-0930 " xfId="2705"/>
    <cellStyle name="_30-开发区_RP -P&amp;L中煤_RP Additioanal PRC" xfId="2706"/>
    <cellStyle name="_30-开发区_RP -P&amp;L中煤_RP Additioanal-中联煤层气" xfId="2707"/>
    <cellStyle name="_30-开发区_RP -P&amp;L中煤_RP-0527" xfId="2708"/>
    <cellStyle name="_30-开发区_RP -P&amp;L中煤_RP-ping shuo " xfId="2709"/>
    <cellStyle name="_30-开发区_RP -P&amp;L中煤_RP-sales&amp;cogs-final" xfId="2710"/>
    <cellStyle name="_30-开发区_RP -P&amp;L中煤_RP-Zhao Biao " xfId="2711"/>
    <cellStyle name="_30-开发区_RP -P&amp;L中煤_RP-Zhao Biao update-original" xfId="2712"/>
    <cellStyle name="_30-开发区_RP -P&amp;L中煤_Taxation and Deferred taxation template" xfId="2713"/>
    <cellStyle name="_30-开发区_RP-0527" xfId="2714"/>
    <cellStyle name="_30-开发区_RP-ping shuo " xfId="2715"/>
    <cellStyle name="_30-开发区_RP-sales&amp;cogs-final" xfId="2716"/>
    <cellStyle name="_30-开发区_RP-Zhao Biao " xfId="2717"/>
    <cellStyle name="_30-开发区_RP-Zhao Biao update-original" xfId="2718"/>
    <cellStyle name="_30-开发区_Taxation and Deferred taxation template" xfId="2719"/>
    <cellStyle name="_30-开发区_US-1231" xfId="2720"/>
    <cellStyle name="_30-开发区_US-1231 2" xfId="2721"/>
    <cellStyle name="_30-开发区_企业申报表_损益表" xfId="2722"/>
    <cellStyle name="_30-开发区_企业申报表_损益表_(ll）060630企业申报表" xfId="2723"/>
    <cellStyle name="_30-开发区_企业申报表_损益表_（时）060630企业申报表(主表.损益)" xfId="2724"/>
    <cellStyle name="_30-开发区_企业申报表_损益表_060630企业申报表 delete" xfId="2725"/>
    <cellStyle name="_30-开发区_企业申报表_损益表_PBC-2 years.final 1019rebecca" xfId="2726"/>
    <cellStyle name="_30-开发区_企业申报表_损益表_PBC-2 years.final 1020dhb" xfId="2727"/>
    <cellStyle name="_30-开发区_企业申报表_损益表_PBC-2 years.final 1020wang" xfId="2728"/>
    <cellStyle name="_30-开发区_企业申报表_损益表_PBC-2 years.final 1021denghongbo" xfId="2729"/>
    <cellStyle name="_30-开发区_企业申报表_损益表_PBC-2 years.final 1022  locked" xfId="2730"/>
    <cellStyle name="_30-开发区_企业申报表_损益表_PBC-2 years.final1021" xfId="2731"/>
    <cellStyle name="_30-开发区_企业申报表_损益表_PBC-2 years.final1021jiangfeng" xfId="2732"/>
    <cellStyle name="_30-开发区_企业申报表_损益表_PBC-2 years.final1021wy" xfId="2733"/>
    <cellStyle name="_30-开发区_企业申报表_损益表_PBC-2 years-final 1017" xfId="2734"/>
    <cellStyle name="_30-开发区_企业申报表_损益表_PBC-2 years-final 1019" xfId="2735"/>
    <cellStyle name="_30-开发区_企业申报表_损益表_PBC-2 years-final 1019.deng" xfId="2736"/>
    <cellStyle name="_30-开发区_企业申报表_损益表_pbc-wy" xfId="2737"/>
    <cellStyle name="_30-开发区_企业申报表_损益表_wwww" xfId="2738"/>
    <cellStyle name="_30-开发区_企业申报表_损益表_应付股利及其他业务利润" xfId="2739"/>
    <cellStyle name="_30-开发区_应收账款－2006" xfId="2740"/>
    <cellStyle name="_30-开发区_应收账款－20061231 - Tracy" xfId="2741"/>
    <cellStyle name="_30-开发区_应收账款-ACCA-2006" xfId="2742"/>
    <cellStyle name="_31-巴彦" xfId="2743"/>
    <cellStyle name="_31-巴彦 2" xfId="2744"/>
    <cellStyle name="_31-巴彦_~1206228" xfId="2745"/>
    <cellStyle name="_31-巴彦_Additional RP PRC GAAP CCIEC " xfId="2746"/>
    <cellStyle name="_31-巴彦_AR－20070731" xfId="2747"/>
    <cellStyle name="_31-巴彦_ARORAPOP_ Jinchukou" xfId="2748"/>
    <cellStyle name="_31-巴彦_Book2" xfId="2749"/>
    <cellStyle name="_31-巴彦_China Coal-DePack-0430-Final" xfId="2750"/>
    <cellStyle name="_31-巴彦_China Coal-DePack-additional RP-Final-con-Datun" xfId="2751"/>
    <cellStyle name="_31-巴彦_Comments for locations-Zhaobiao" xfId="2752"/>
    <cellStyle name="_31-巴彦_Cross EJE Consolidation" xfId="2753"/>
    <cellStyle name="_31-巴彦_Datun" xfId="2754"/>
    <cellStyle name="_31-巴彦_Datun 0527" xfId="2755"/>
    <cellStyle name="_31-巴彦_DePack-0427" xfId="2756"/>
    <cellStyle name="_31-巴彦_DePack-0430-Final-PRC--Pingshuo" xfId="2757"/>
    <cellStyle name="_31-巴彦_FS- NetQin_2010 Aug" xfId="2758"/>
    <cellStyle name="_31-巴彦_FS- NetQin_2010 Aug 2" xfId="2759"/>
    <cellStyle name="_31-巴彦_FS- NetQin_20100331" xfId="2760"/>
    <cellStyle name="_31-巴彦_FS- NetQin_20100331 2" xfId="2761"/>
    <cellStyle name="_31-巴彦_FS- NetQin_20100630" xfId="2762"/>
    <cellStyle name="_31-巴彦_FS- NetQin_20100630 2" xfId="2763"/>
    <cellStyle name="_31-巴彦_FS- NetQin_20100930-1" xfId="2764"/>
    <cellStyle name="_31-巴彦_FS- NetQin_20100930-1 2" xfId="2765"/>
    <cellStyle name="_31-巴彦_IAS RP-0930 " xfId="2766"/>
    <cellStyle name="_31-巴彦_Lead Schedule 2006-ogata" xfId="2767"/>
    <cellStyle name="_31-巴彦_RP Additioanal PRC" xfId="2768"/>
    <cellStyle name="_31-巴彦_RP Additioanal-中联煤层气" xfId="2769"/>
    <cellStyle name="_31-巴彦_RP -P&amp;L中煤" xfId="2770"/>
    <cellStyle name="_31-巴彦_RP -P&amp;L中煤_Additional RP PRC GAAP CCIEC " xfId="2771"/>
    <cellStyle name="_31-巴彦_RP -P&amp;L中煤_ARORAPOP_ Jinchukou" xfId="2772"/>
    <cellStyle name="_31-巴彦_RP -P&amp;L中煤_China Coal-DePack-0430-Final" xfId="2773"/>
    <cellStyle name="_31-巴彦_RP -P&amp;L中煤_China Coal-DePack-additional RP-Final-con-Datun" xfId="2774"/>
    <cellStyle name="_31-巴彦_RP -P&amp;L中煤_Comments for locations-Zhaobiao" xfId="2775"/>
    <cellStyle name="_31-巴彦_RP -P&amp;L中煤_Datun" xfId="2776"/>
    <cellStyle name="_31-巴彦_RP -P&amp;L中煤_Datun 0527" xfId="2777"/>
    <cellStyle name="_31-巴彦_RP -P&amp;L中煤_DePack-0427" xfId="2778"/>
    <cellStyle name="_31-巴彦_RP -P&amp;L中煤_DePack-0430-Final-PRC--Pingshuo" xfId="2779"/>
    <cellStyle name="_31-巴彦_RP -P&amp;L中煤_IAS RP-0930 " xfId="2780"/>
    <cellStyle name="_31-巴彦_RP -P&amp;L中煤_RP Additioanal PRC" xfId="2781"/>
    <cellStyle name="_31-巴彦_RP -P&amp;L中煤_RP Additioanal-中联煤层气" xfId="2782"/>
    <cellStyle name="_31-巴彦_RP -P&amp;L中煤_RP-0527" xfId="2783"/>
    <cellStyle name="_31-巴彦_RP -P&amp;L中煤_RP-ping shuo " xfId="2784"/>
    <cellStyle name="_31-巴彦_RP -P&amp;L中煤_RP-sales&amp;cogs-final" xfId="2785"/>
    <cellStyle name="_31-巴彦_RP -P&amp;L中煤_RP-Zhao Biao " xfId="2786"/>
    <cellStyle name="_31-巴彦_RP -P&amp;L中煤_RP-Zhao Biao update-original" xfId="2787"/>
    <cellStyle name="_31-巴彦_RP -P&amp;L中煤_Taxation and Deferred taxation template" xfId="2788"/>
    <cellStyle name="_31-巴彦_RP-0527" xfId="2789"/>
    <cellStyle name="_31-巴彦_RP-ping shuo " xfId="2790"/>
    <cellStyle name="_31-巴彦_RP-sales&amp;cogs-final" xfId="2791"/>
    <cellStyle name="_31-巴彦_RP-Zhao Biao " xfId="2792"/>
    <cellStyle name="_31-巴彦_RP-Zhao Biao update-original" xfId="2793"/>
    <cellStyle name="_31-巴彦_Taxation and Deferred taxation template" xfId="2794"/>
    <cellStyle name="_31-巴彦_US-1231" xfId="2795"/>
    <cellStyle name="_31-巴彦_US-1231 2" xfId="2796"/>
    <cellStyle name="_31-巴彦_企业申报表_损益表" xfId="2797"/>
    <cellStyle name="_31-巴彦_企业申报表_损益表_(ll）060630企业申报表" xfId="2798"/>
    <cellStyle name="_31-巴彦_企业申报表_损益表_（时）060630企业申报表(主表.损益)" xfId="2799"/>
    <cellStyle name="_31-巴彦_企业申报表_损益表_060630企业申报表 delete" xfId="2800"/>
    <cellStyle name="_31-巴彦_企业申报表_损益表_PBC-2 years.final 1019rebecca" xfId="2801"/>
    <cellStyle name="_31-巴彦_企业申报表_损益表_PBC-2 years.final 1020dhb" xfId="2802"/>
    <cellStyle name="_31-巴彦_企业申报表_损益表_PBC-2 years.final 1020wang" xfId="2803"/>
    <cellStyle name="_31-巴彦_企业申报表_损益表_PBC-2 years.final 1021denghongbo" xfId="2804"/>
    <cellStyle name="_31-巴彦_企业申报表_损益表_PBC-2 years.final 1022  locked" xfId="2805"/>
    <cellStyle name="_31-巴彦_企业申报表_损益表_PBC-2 years.final1021" xfId="2806"/>
    <cellStyle name="_31-巴彦_企业申报表_损益表_PBC-2 years.final1021jiangfeng" xfId="2807"/>
    <cellStyle name="_31-巴彦_企业申报表_损益表_PBC-2 years.final1021wy" xfId="2808"/>
    <cellStyle name="_31-巴彦_企业申报表_损益表_PBC-2 years-final 1017" xfId="2809"/>
    <cellStyle name="_31-巴彦_企业申报表_损益表_PBC-2 years-final 1019" xfId="2810"/>
    <cellStyle name="_31-巴彦_企业申报表_损益表_PBC-2 years-final 1019.deng" xfId="2811"/>
    <cellStyle name="_31-巴彦_企业申报表_损益表_pbc-wy" xfId="2812"/>
    <cellStyle name="_31-巴彦_企业申报表_损益表_wwww" xfId="2813"/>
    <cellStyle name="_31-巴彦_企业申报表_损益表_应付股利及其他业务利润" xfId="2814"/>
    <cellStyle name="_31-巴彦_应收账款－2006" xfId="2815"/>
    <cellStyle name="_31-巴彦_应收账款－20061231 - Tracy" xfId="2816"/>
    <cellStyle name="_31-巴彦_应收账款-ACCA-2006" xfId="2817"/>
    <cellStyle name="_31固定资产060630-2" xfId="2818"/>
    <cellStyle name="_31固定资产061231" xfId="2819"/>
    <cellStyle name="_32-宾县" xfId="2820"/>
    <cellStyle name="_32-宾县 2" xfId="2821"/>
    <cellStyle name="_32-宾县_~1206228" xfId="2822"/>
    <cellStyle name="_32-宾县_Additional RP PRC GAAP CCIEC " xfId="2823"/>
    <cellStyle name="_32-宾县_AR－20070731" xfId="2824"/>
    <cellStyle name="_32-宾县_ARORAPOP_ Jinchukou" xfId="2825"/>
    <cellStyle name="_32-宾县_Book2" xfId="2826"/>
    <cellStyle name="_32-宾县_China Coal-DePack-0430-Final" xfId="2827"/>
    <cellStyle name="_32-宾县_China Coal-DePack-additional RP-Final-con-Datun" xfId="2828"/>
    <cellStyle name="_32-宾县_Comments for locations-Zhaobiao" xfId="2829"/>
    <cellStyle name="_32-宾县_Cross EJE Consolidation" xfId="2830"/>
    <cellStyle name="_32-宾县_Datun" xfId="2831"/>
    <cellStyle name="_32-宾县_Datun 0527" xfId="2832"/>
    <cellStyle name="_32-宾县_DePack-0427" xfId="2833"/>
    <cellStyle name="_32-宾县_DePack-0430-Final-PRC--Pingshuo" xfId="2834"/>
    <cellStyle name="_32-宾县_FS- NetQin_2010 Aug" xfId="2835"/>
    <cellStyle name="_32-宾县_FS- NetQin_2010 Aug 2" xfId="2836"/>
    <cellStyle name="_32-宾县_FS- NetQin_20100331" xfId="2837"/>
    <cellStyle name="_32-宾县_FS- NetQin_20100331 2" xfId="2838"/>
    <cellStyle name="_32-宾县_FS- NetQin_20100630" xfId="2839"/>
    <cellStyle name="_32-宾县_FS- NetQin_20100630 2" xfId="2840"/>
    <cellStyle name="_32-宾县_FS- NetQin_20100930-1" xfId="2841"/>
    <cellStyle name="_32-宾县_FS- NetQin_20100930-1 2" xfId="2842"/>
    <cellStyle name="_32-宾县_IAS RP-0930 " xfId="2843"/>
    <cellStyle name="_32-宾县_Lead Schedule 2006-ogata" xfId="2844"/>
    <cellStyle name="_32-宾县_RP Additioanal PRC" xfId="2845"/>
    <cellStyle name="_32-宾县_RP Additioanal-中联煤层气" xfId="2846"/>
    <cellStyle name="_32-宾县_RP -P&amp;L中煤" xfId="2847"/>
    <cellStyle name="_32-宾县_RP -P&amp;L中煤_Additional RP PRC GAAP CCIEC " xfId="2848"/>
    <cellStyle name="_32-宾县_RP -P&amp;L中煤_ARORAPOP_ Jinchukou" xfId="2849"/>
    <cellStyle name="_32-宾县_RP -P&amp;L中煤_China Coal-DePack-0430-Final" xfId="2850"/>
    <cellStyle name="_32-宾县_RP -P&amp;L中煤_China Coal-DePack-additional RP-Final-con-Datun" xfId="2851"/>
    <cellStyle name="_32-宾县_RP -P&amp;L中煤_Comments for locations-Zhaobiao" xfId="2852"/>
    <cellStyle name="_32-宾县_RP -P&amp;L中煤_Datun" xfId="2853"/>
    <cellStyle name="_32-宾县_RP -P&amp;L中煤_Datun 0527" xfId="2854"/>
    <cellStyle name="_32-宾县_RP -P&amp;L中煤_DePack-0427" xfId="2855"/>
    <cellStyle name="_32-宾县_RP -P&amp;L中煤_DePack-0430-Final-PRC--Pingshuo" xfId="2856"/>
    <cellStyle name="_32-宾县_RP -P&amp;L中煤_IAS RP-0930 " xfId="2857"/>
    <cellStyle name="_32-宾县_RP -P&amp;L中煤_RP Additioanal PRC" xfId="2858"/>
    <cellStyle name="_32-宾县_RP -P&amp;L中煤_RP Additioanal-中联煤层气" xfId="2859"/>
    <cellStyle name="_32-宾县_RP -P&amp;L中煤_RP-0527" xfId="2860"/>
    <cellStyle name="_32-宾县_RP -P&amp;L中煤_RP-ping shuo " xfId="2861"/>
    <cellStyle name="_32-宾县_RP -P&amp;L中煤_RP-sales&amp;cogs-final" xfId="2862"/>
    <cellStyle name="_32-宾县_RP -P&amp;L中煤_RP-Zhao Biao " xfId="2863"/>
    <cellStyle name="_32-宾县_RP -P&amp;L中煤_RP-Zhao Biao update-original" xfId="2864"/>
    <cellStyle name="_32-宾县_RP -P&amp;L中煤_Taxation and Deferred taxation template" xfId="2865"/>
    <cellStyle name="_32-宾县_RP-0527" xfId="2866"/>
    <cellStyle name="_32-宾县_RP-ping shuo " xfId="2867"/>
    <cellStyle name="_32-宾县_RP-sales&amp;cogs-final" xfId="2868"/>
    <cellStyle name="_32-宾县_RP-Zhao Biao " xfId="2869"/>
    <cellStyle name="_32-宾县_RP-Zhao Biao update-original" xfId="2870"/>
    <cellStyle name="_32-宾县_Taxation and Deferred taxation template" xfId="2871"/>
    <cellStyle name="_32-宾县_US-1231" xfId="2872"/>
    <cellStyle name="_32-宾县_US-1231 2" xfId="2873"/>
    <cellStyle name="_32-宾县_企业申报表_损益表" xfId="2874"/>
    <cellStyle name="_32-宾县_企业申报表_损益表_(ll）060630企业申报表" xfId="2875"/>
    <cellStyle name="_32-宾县_企业申报表_损益表_（时）060630企业申报表(主表.损益)" xfId="2876"/>
    <cellStyle name="_32-宾县_企业申报表_损益表_060630企业申报表 delete" xfId="2877"/>
    <cellStyle name="_32-宾县_企业申报表_损益表_PBC-2 years.final 1019rebecca" xfId="2878"/>
    <cellStyle name="_32-宾县_企业申报表_损益表_PBC-2 years.final 1020dhb" xfId="2879"/>
    <cellStyle name="_32-宾县_企业申报表_损益表_PBC-2 years.final 1020wang" xfId="2880"/>
    <cellStyle name="_32-宾县_企业申报表_损益表_PBC-2 years.final 1021denghongbo" xfId="2881"/>
    <cellStyle name="_32-宾县_企业申报表_损益表_PBC-2 years.final 1022  locked" xfId="2882"/>
    <cellStyle name="_32-宾县_企业申报表_损益表_PBC-2 years.final1021" xfId="2883"/>
    <cellStyle name="_32-宾县_企业申报表_损益表_PBC-2 years.final1021jiangfeng" xfId="2884"/>
    <cellStyle name="_32-宾县_企业申报表_损益表_PBC-2 years.final1021wy" xfId="2885"/>
    <cellStyle name="_32-宾县_企业申报表_损益表_PBC-2 years-final 1017" xfId="2886"/>
    <cellStyle name="_32-宾县_企业申报表_损益表_PBC-2 years-final 1019" xfId="2887"/>
    <cellStyle name="_32-宾县_企业申报表_损益表_PBC-2 years-final 1019.deng" xfId="2888"/>
    <cellStyle name="_32-宾县_企业申报表_损益表_pbc-wy" xfId="2889"/>
    <cellStyle name="_32-宾县_企业申报表_损益表_wwww" xfId="2890"/>
    <cellStyle name="_32-宾县_企业申报表_损益表_应付股利及其他业务利润" xfId="2891"/>
    <cellStyle name="_32-宾县_应收账款－2006" xfId="2892"/>
    <cellStyle name="_32-宾县_应收账款－20061231 - Tracy" xfId="2893"/>
    <cellStyle name="_32-宾县_应收账款-ACCA-2006" xfId="2894"/>
    <cellStyle name="_33-呼兰" xfId="2895"/>
    <cellStyle name="_33-呼兰 2" xfId="2896"/>
    <cellStyle name="_33-呼兰_~1206228" xfId="2897"/>
    <cellStyle name="_33-呼兰_Additional RP PRC GAAP CCIEC " xfId="2898"/>
    <cellStyle name="_33-呼兰_AR－20070731" xfId="2899"/>
    <cellStyle name="_33-呼兰_ARORAPOP_ Jinchukou" xfId="2900"/>
    <cellStyle name="_33-呼兰_Book2" xfId="2901"/>
    <cellStyle name="_33-呼兰_China Coal-DePack-0430-Final" xfId="2902"/>
    <cellStyle name="_33-呼兰_China Coal-DePack-additional RP-Final-con-Datun" xfId="2903"/>
    <cellStyle name="_33-呼兰_Comments for locations-Zhaobiao" xfId="2904"/>
    <cellStyle name="_33-呼兰_Cross EJE Consolidation" xfId="2905"/>
    <cellStyle name="_33-呼兰_Datun" xfId="2906"/>
    <cellStyle name="_33-呼兰_Datun 0527" xfId="2907"/>
    <cellStyle name="_33-呼兰_DePack-0427" xfId="2908"/>
    <cellStyle name="_33-呼兰_DePack-0430-Final-PRC--Pingshuo" xfId="2909"/>
    <cellStyle name="_33-呼兰_FS- NetQin_2010 Aug" xfId="2910"/>
    <cellStyle name="_33-呼兰_FS- NetQin_2010 Aug 2" xfId="2911"/>
    <cellStyle name="_33-呼兰_FS- NetQin_20100331" xfId="2912"/>
    <cellStyle name="_33-呼兰_FS- NetQin_20100331 2" xfId="2913"/>
    <cellStyle name="_33-呼兰_FS- NetQin_20100630" xfId="2914"/>
    <cellStyle name="_33-呼兰_FS- NetQin_20100630 2" xfId="2915"/>
    <cellStyle name="_33-呼兰_FS- NetQin_20100930-1" xfId="2916"/>
    <cellStyle name="_33-呼兰_FS- NetQin_20100930-1 2" xfId="2917"/>
    <cellStyle name="_33-呼兰_IAS RP-0930 " xfId="2918"/>
    <cellStyle name="_33-呼兰_Lead Schedule 2006-ogata" xfId="2919"/>
    <cellStyle name="_33-呼兰_RP Additioanal PRC" xfId="2920"/>
    <cellStyle name="_33-呼兰_RP Additioanal-中联煤层气" xfId="2921"/>
    <cellStyle name="_33-呼兰_RP -P&amp;L中煤" xfId="2922"/>
    <cellStyle name="_33-呼兰_RP -P&amp;L中煤_Additional RP PRC GAAP CCIEC " xfId="2923"/>
    <cellStyle name="_33-呼兰_RP -P&amp;L中煤_ARORAPOP_ Jinchukou" xfId="2924"/>
    <cellStyle name="_33-呼兰_RP -P&amp;L中煤_China Coal-DePack-0430-Final" xfId="2925"/>
    <cellStyle name="_33-呼兰_RP -P&amp;L中煤_China Coal-DePack-additional RP-Final-con-Datun" xfId="2926"/>
    <cellStyle name="_33-呼兰_RP -P&amp;L中煤_Comments for locations-Zhaobiao" xfId="2927"/>
    <cellStyle name="_33-呼兰_RP -P&amp;L中煤_Datun" xfId="2928"/>
    <cellStyle name="_33-呼兰_RP -P&amp;L中煤_Datun 0527" xfId="2929"/>
    <cellStyle name="_33-呼兰_RP -P&amp;L中煤_DePack-0427" xfId="2930"/>
    <cellStyle name="_33-呼兰_RP -P&amp;L中煤_DePack-0430-Final-PRC--Pingshuo" xfId="2931"/>
    <cellStyle name="_33-呼兰_RP -P&amp;L中煤_IAS RP-0930 " xfId="2932"/>
    <cellStyle name="_33-呼兰_RP -P&amp;L中煤_RP Additioanal PRC" xfId="2933"/>
    <cellStyle name="_33-呼兰_RP -P&amp;L中煤_RP Additioanal-中联煤层气" xfId="2934"/>
    <cellStyle name="_33-呼兰_RP -P&amp;L中煤_RP-0527" xfId="2935"/>
    <cellStyle name="_33-呼兰_RP -P&amp;L中煤_RP-ping shuo " xfId="2936"/>
    <cellStyle name="_33-呼兰_RP -P&amp;L中煤_RP-sales&amp;cogs-final" xfId="2937"/>
    <cellStyle name="_33-呼兰_RP -P&amp;L中煤_RP-Zhao Biao " xfId="2938"/>
    <cellStyle name="_33-呼兰_RP -P&amp;L中煤_RP-Zhao Biao update-original" xfId="2939"/>
    <cellStyle name="_33-呼兰_RP -P&amp;L中煤_Taxation and Deferred taxation template" xfId="2940"/>
    <cellStyle name="_33-呼兰_RP-0527" xfId="2941"/>
    <cellStyle name="_33-呼兰_RP-ping shuo " xfId="2942"/>
    <cellStyle name="_33-呼兰_RP-sales&amp;cogs-final" xfId="2943"/>
    <cellStyle name="_33-呼兰_RP-Zhao Biao " xfId="2944"/>
    <cellStyle name="_33-呼兰_RP-Zhao Biao update-original" xfId="2945"/>
    <cellStyle name="_33-呼兰_Taxation and Deferred taxation template" xfId="2946"/>
    <cellStyle name="_33-呼兰_US-1231" xfId="2947"/>
    <cellStyle name="_33-呼兰_US-1231 2" xfId="2948"/>
    <cellStyle name="_33-呼兰_企业申报表_损益表" xfId="2949"/>
    <cellStyle name="_33-呼兰_企业申报表_损益表_(ll）060630企业申报表" xfId="2950"/>
    <cellStyle name="_33-呼兰_企业申报表_损益表_（时）060630企业申报表(主表.损益)" xfId="2951"/>
    <cellStyle name="_33-呼兰_企业申报表_损益表_060630企业申报表 delete" xfId="2952"/>
    <cellStyle name="_33-呼兰_企业申报表_损益表_PBC-2 years.final 1019rebecca" xfId="2953"/>
    <cellStyle name="_33-呼兰_企业申报表_损益表_PBC-2 years.final 1020dhb" xfId="2954"/>
    <cellStyle name="_33-呼兰_企业申报表_损益表_PBC-2 years.final 1020wang" xfId="2955"/>
    <cellStyle name="_33-呼兰_企业申报表_损益表_PBC-2 years.final 1021denghongbo" xfId="2956"/>
    <cellStyle name="_33-呼兰_企业申报表_损益表_PBC-2 years.final 1022  locked" xfId="2957"/>
    <cellStyle name="_33-呼兰_企业申报表_损益表_PBC-2 years.final1021" xfId="2958"/>
    <cellStyle name="_33-呼兰_企业申报表_损益表_PBC-2 years.final1021jiangfeng" xfId="2959"/>
    <cellStyle name="_33-呼兰_企业申报表_损益表_PBC-2 years.final1021wy" xfId="2960"/>
    <cellStyle name="_33-呼兰_企业申报表_损益表_PBC-2 years-final 1017" xfId="2961"/>
    <cellStyle name="_33-呼兰_企业申报表_损益表_PBC-2 years-final 1019" xfId="2962"/>
    <cellStyle name="_33-呼兰_企业申报表_损益表_PBC-2 years-final 1019.deng" xfId="2963"/>
    <cellStyle name="_33-呼兰_企业申报表_损益表_pbc-wy" xfId="2964"/>
    <cellStyle name="_33-呼兰_企业申报表_损益表_wwww" xfId="2965"/>
    <cellStyle name="_33-呼兰_企业申报表_损益表_应付股利及其他业务利润" xfId="2966"/>
    <cellStyle name="_33-呼兰_应收账款－2006" xfId="2967"/>
    <cellStyle name="_33-呼兰_应收账款－20061231 - Tracy" xfId="2968"/>
    <cellStyle name="_33-呼兰_应收账款-ACCA-2006" xfId="2969"/>
    <cellStyle name="_34-通河" xfId="2970"/>
    <cellStyle name="_34-通河 2" xfId="2971"/>
    <cellStyle name="_34-通河_~1206228" xfId="2972"/>
    <cellStyle name="_34-通河_Additional RP PRC GAAP CCIEC " xfId="2973"/>
    <cellStyle name="_34-通河_AR－20070731" xfId="2974"/>
    <cellStyle name="_34-通河_ARORAPOP_ Jinchukou" xfId="2975"/>
    <cellStyle name="_34-通河_Book2" xfId="2976"/>
    <cellStyle name="_34-通河_China Coal-DePack-0430-Final" xfId="2977"/>
    <cellStyle name="_34-通河_China Coal-DePack-additional RP-Final-con-Datun" xfId="2978"/>
    <cellStyle name="_34-通河_Comments for locations-Zhaobiao" xfId="2979"/>
    <cellStyle name="_34-通河_Cross EJE Consolidation" xfId="2980"/>
    <cellStyle name="_34-通河_Datun" xfId="2981"/>
    <cellStyle name="_34-通河_Datun 0527" xfId="2982"/>
    <cellStyle name="_34-通河_DePack-0427" xfId="2983"/>
    <cellStyle name="_34-通河_DePack-0430-Final-PRC--Pingshuo" xfId="2984"/>
    <cellStyle name="_34-通河_FS- NetQin_2010 Aug" xfId="2985"/>
    <cellStyle name="_34-通河_FS- NetQin_2010 Aug 2" xfId="2986"/>
    <cellStyle name="_34-通河_FS- NetQin_20100331" xfId="2987"/>
    <cellStyle name="_34-通河_FS- NetQin_20100331 2" xfId="2988"/>
    <cellStyle name="_34-通河_FS- NetQin_20100630" xfId="2989"/>
    <cellStyle name="_34-通河_FS- NetQin_20100630 2" xfId="2990"/>
    <cellStyle name="_34-通河_FS- NetQin_20100930-1" xfId="2991"/>
    <cellStyle name="_34-通河_FS- NetQin_20100930-1 2" xfId="2992"/>
    <cellStyle name="_34-通河_IAS RP-0930 " xfId="2993"/>
    <cellStyle name="_34-通河_Lead Schedule 2006-ogata" xfId="2994"/>
    <cellStyle name="_34-通河_RP Additioanal PRC" xfId="2995"/>
    <cellStyle name="_34-通河_RP Additioanal-中联煤层气" xfId="2996"/>
    <cellStyle name="_34-通河_RP -P&amp;L中煤" xfId="2997"/>
    <cellStyle name="_34-通河_RP -P&amp;L中煤_Additional RP PRC GAAP CCIEC " xfId="2998"/>
    <cellStyle name="_34-通河_RP -P&amp;L中煤_ARORAPOP_ Jinchukou" xfId="2999"/>
    <cellStyle name="_34-通河_RP -P&amp;L中煤_China Coal-DePack-0430-Final" xfId="3000"/>
    <cellStyle name="_34-通河_RP -P&amp;L中煤_China Coal-DePack-additional RP-Final-con-Datun" xfId="3001"/>
    <cellStyle name="_34-通河_RP -P&amp;L中煤_Comments for locations-Zhaobiao" xfId="3002"/>
    <cellStyle name="_34-通河_RP -P&amp;L中煤_Datun" xfId="3003"/>
    <cellStyle name="_34-通河_RP -P&amp;L中煤_Datun 0527" xfId="3004"/>
    <cellStyle name="_34-通河_RP -P&amp;L中煤_DePack-0427" xfId="3005"/>
    <cellStyle name="_34-通河_RP -P&amp;L中煤_DePack-0430-Final-PRC--Pingshuo" xfId="3006"/>
    <cellStyle name="_34-通河_RP -P&amp;L中煤_IAS RP-0930 " xfId="3007"/>
    <cellStyle name="_34-通河_RP -P&amp;L中煤_RP Additioanal PRC" xfId="3008"/>
    <cellStyle name="_34-通河_RP -P&amp;L中煤_RP Additioanal-中联煤层气" xfId="3009"/>
    <cellStyle name="_34-通河_RP -P&amp;L中煤_RP-0527" xfId="3010"/>
    <cellStyle name="_34-通河_RP -P&amp;L中煤_RP-ping shuo " xfId="3011"/>
    <cellStyle name="_34-通河_RP -P&amp;L中煤_RP-sales&amp;cogs-final" xfId="3012"/>
    <cellStyle name="_34-通河_RP -P&amp;L中煤_RP-Zhao Biao " xfId="3013"/>
    <cellStyle name="_34-通河_RP -P&amp;L中煤_RP-Zhao Biao update-original" xfId="3014"/>
    <cellStyle name="_34-通河_RP -P&amp;L中煤_Taxation and Deferred taxation template" xfId="3015"/>
    <cellStyle name="_34-通河_RP-0527" xfId="3016"/>
    <cellStyle name="_34-通河_RP-ping shuo " xfId="3017"/>
    <cellStyle name="_34-通河_RP-sales&amp;cogs-final" xfId="3018"/>
    <cellStyle name="_34-通河_RP-Zhao Biao " xfId="3019"/>
    <cellStyle name="_34-通河_RP-Zhao Biao update-original" xfId="3020"/>
    <cellStyle name="_34-通河_Taxation and Deferred taxation template" xfId="3021"/>
    <cellStyle name="_34-通河_US-1231" xfId="3022"/>
    <cellStyle name="_34-通河_US-1231 2" xfId="3023"/>
    <cellStyle name="_34-通河_企业申报表_损益表" xfId="3024"/>
    <cellStyle name="_34-通河_企业申报表_损益表_(ll）060630企业申报表" xfId="3025"/>
    <cellStyle name="_34-通河_企业申报表_损益表_（时）060630企业申报表(主表.损益)" xfId="3026"/>
    <cellStyle name="_34-通河_企业申报表_损益表_060630企业申报表 delete" xfId="3027"/>
    <cellStyle name="_34-通河_企业申报表_损益表_PBC-2 years.final 1019rebecca" xfId="3028"/>
    <cellStyle name="_34-通河_企业申报表_损益表_PBC-2 years.final 1020dhb" xfId="3029"/>
    <cellStyle name="_34-通河_企业申报表_损益表_PBC-2 years.final 1020wang" xfId="3030"/>
    <cellStyle name="_34-通河_企业申报表_损益表_PBC-2 years.final 1021denghongbo" xfId="3031"/>
    <cellStyle name="_34-通河_企业申报表_损益表_PBC-2 years.final 1022  locked" xfId="3032"/>
    <cellStyle name="_34-通河_企业申报表_损益表_PBC-2 years.final1021" xfId="3033"/>
    <cellStyle name="_34-通河_企业申报表_损益表_PBC-2 years.final1021jiangfeng" xfId="3034"/>
    <cellStyle name="_34-通河_企业申报表_损益表_PBC-2 years.final1021wy" xfId="3035"/>
    <cellStyle name="_34-通河_企业申报表_损益表_PBC-2 years-final 1017" xfId="3036"/>
    <cellStyle name="_34-通河_企业申报表_损益表_PBC-2 years-final 1019" xfId="3037"/>
    <cellStyle name="_34-通河_企业申报表_损益表_PBC-2 years-final 1019.deng" xfId="3038"/>
    <cellStyle name="_34-通河_企业申报表_损益表_pbc-wy" xfId="3039"/>
    <cellStyle name="_34-通河_企业申报表_损益表_wwww" xfId="3040"/>
    <cellStyle name="_34-通河_企业申报表_损益表_应付股利及其他业务利润" xfId="3041"/>
    <cellStyle name="_34-通河_应收账款－2006" xfId="3042"/>
    <cellStyle name="_34-通河_应收账款－20061231 - Tracy" xfId="3043"/>
    <cellStyle name="_34-通河_应收账款-ACCA-2006" xfId="3044"/>
    <cellStyle name="_35-五常" xfId="3045"/>
    <cellStyle name="_35-五常 2" xfId="3046"/>
    <cellStyle name="_35-五常_~1206228" xfId="3047"/>
    <cellStyle name="_35-五常_Additional RP PRC GAAP CCIEC " xfId="3048"/>
    <cellStyle name="_35-五常_AR－20070731" xfId="3049"/>
    <cellStyle name="_35-五常_ARORAPOP_ Jinchukou" xfId="3050"/>
    <cellStyle name="_35-五常_Book2" xfId="3051"/>
    <cellStyle name="_35-五常_China Coal-DePack-0430-Final" xfId="3052"/>
    <cellStyle name="_35-五常_China Coal-DePack-additional RP-Final-con-Datun" xfId="3053"/>
    <cellStyle name="_35-五常_Comments for locations-Zhaobiao" xfId="3054"/>
    <cellStyle name="_35-五常_Cross EJE Consolidation" xfId="3055"/>
    <cellStyle name="_35-五常_Datun" xfId="3056"/>
    <cellStyle name="_35-五常_Datun 0527" xfId="3057"/>
    <cellStyle name="_35-五常_DePack-0427" xfId="3058"/>
    <cellStyle name="_35-五常_DePack-0430-Final-PRC--Pingshuo" xfId="3059"/>
    <cellStyle name="_35-五常_FS- NetQin_2010 Aug" xfId="3060"/>
    <cellStyle name="_35-五常_FS- NetQin_2010 Aug 2" xfId="3061"/>
    <cellStyle name="_35-五常_FS- NetQin_20100331" xfId="3062"/>
    <cellStyle name="_35-五常_FS- NetQin_20100331 2" xfId="3063"/>
    <cellStyle name="_35-五常_FS- NetQin_20100630" xfId="3064"/>
    <cellStyle name="_35-五常_FS- NetQin_20100630 2" xfId="3065"/>
    <cellStyle name="_35-五常_FS- NetQin_20100930-1" xfId="3066"/>
    <cellStyle name="_35-五常_FS- NetQin_20100930-1 2" xfId="3067"/>
    <cellStyle name="_35-五常_IAS RP-0930 " xfId="3068"/>
    <cellStyle name="_35-五常_Lead Schedule 2006-ogata" xfId="3069"/>
    <cellStyle name="_35-五常_RP Additioanal PRC" xfId="3070"/>
    <cellStyle name="_35-五常_RP Additioanal-中联煤层气" xfId="3071"/>
    <cellStyle name="_35-五常_RP -P&amp;L中煤" xfId="3072"/>
    <cellStyle name="_35-五常_RP -P&amp;L中煤_Additional RP PRC GAAP CCIEC " xfId="3073"/>
    <cellStyle name="_35-五常_RP -P&amp;L中煤_ARORAPOP_ Jinchukou" xfId="3074"/>
    <cellStyle name="_35-五常_RP -P&amp;L中煤_China Coal-DePack-0430-Final" xfId="3075"/>
    <cellStyle name="_35-五常_RP -P&amp;L中煤_China Coal-DePack-additional RP-Final-con-Datun" xfId="3076"/>
    <cellStyle name="_35-五常_RP -P&amp;L中煤_Comments for locations-Zhaobiao" xfId="3077"/>
    <cellStyle name="_35-五常_RP -P&amp;L中煤_Datun" xfId="3078"/>
    <cellStyle name="_35-五常_RP -P&amp;L中煤_Datun 0527" xfId="3079"/>
    <cellStyle name="_35-五常_RP -P&amp;L中煤_DePack-0427" xfId="3080"/>
    <cellStyle name="_35-五常_RP -P&amp;L中煤_DePack-0430-Final-PRC--Pingshuo" xfId="3081"/>
    <cellStyle name="_35-五常_RP -P&amp;L中煤_IAS RP-0930 " xfId="3082"/>
    <cellStyle name="_35-五常_RP -P&amp;L中煤_RP Additioanal PRC" xfId="3083"/>
    <cellStyle name="_35-五常_RP -P&amp;L中煤_RP Additioanal-中联煤层气" xfId="3084"/>
    <cellStyle name="_35-五常_RP -P&amp;L中煤_RP-0527" xfId="3085"/>
    <cellStyle name="_35-五常_RP -P&amp;L中煤_RP-ping shuo " xfId="3086"/>
    <cellStyle name="_35-五常_RP -P&amp;L中煤_RP-sales&amp;cogs-final" xfId="3087"/>
    <cellStyle name="_35-五常_RP -P&amp;L中煤_RP-Zhao Biao " xfId="3088"/>
    <cellStyle name="_35-五常_RP -P&amp;L中煤_RP-Zhao Biao update-original" xfId="3089"/>
    <cellStyle name="_35-五常_RP -P&amp;L中煤_Taxation and Deferred taxation template" xfId="3090"/>
    <cellStyle name="_35-五常_RP-0527" xfId="3091"/>
    <cellStyle name="_35-五常_RP-ping shuo " xfId="3092"/>
    <cellStyle name="_35-五常_RP-sales&amp;cogs-final" xfId="3093"/>
    <cellStyle name="_35-五常_RP-Zhao Biao " xfId="3094"/>
    <cellStyle name="_35-五常_RP-Zhao Biao update-original" xfId="3095"/>
    <cellStyle name="_35-五常_Taxation and Deferred taxation template" xfId="3096"/>
    <cellStyle name="_35-五常_US-1231" xfId="3097"/>
    <cellStyle name="_35-五常_US-1231 2" xfId="3098"/>
    <cellStyle name="_35-五常_企业申报表_损益表" xfId="3099"/>
    <cellStyle name="_35-五常_企业申报表_损益表_(ll）060630企业申报表" xfId="3100"/>
    <cellStyle name="_35-五常_企业申报表_损益表_（时）060630企业申报表(主表.损益)" xfId="3101"/>
    <cellStyle name="_35-五常_企业申报表_损益表_060630企业申报表 delete" xfId="3102"/>
    <cellStyle name="_35-五常_企业申报表_损益表_PBC-2 years.final 1019rebecca" xfId="3103"/>
    <cellStyle name="_35-五常_企业申报表_损益表_PBC-2 years.final 1020dhb" xfId="3104"/>
    <cellStyle name="_35-五常_企业申报表_损益表_PBC-2 years.final 1020wang" xfId="3105"/>
    <cellStyle name="_35-五常_企业申报表_损益表_PBC-2 years.final 1021denghongbo" xfId="3106"/>
    <cellStyle name="_35-五常_企业申报表_损益表_PBC-2 years.final 1022  locked" xfId="3107"/>
    <cellStyle name="_35-五常_企业申报表_损益表_PBC-2 years.final1021" xfId="3108"/>
    <cellStyle name="_35-五常_企业申报表_损益表_PBC-2 years.final1021jiangfeng" xfId="3109"/>
    <cellStyle name="_35-五常_企业申报表_损益表_PBC-2 years.final1021wy" xfId="3110"/>
    <cellStyle name="_35-五常_企业申报表_损益表_PBC-2 years-final 1017" xfId="3111"/>
    <cellStyle name="_35-五常_企业申报表_损益表_PBC-2 years-final 1019" xfId="3112"/>
    <cellStyle name="_35-五常_企业申报表_损益表_PBC-2 years-final 1019.deng" xfId="3113"/>
    <cellStyle name="_35-五常_企业申报表_损益表_pbc-wy" xfId="3114"/>
    <cellStyle name="_35-五常_企业申报表_损益表_wwww" xfId="3115"/>
    <cellStyle name="_35-五常_企业申报表_损益表_应付股利及其他业务利润" xfId="3116"/>
    <cellStyle name="_35-五常_应收账款－2006" xfId="3117"/>
    <cellStyle name="_35-五常_应收账款－20061231 - Tracy" xfId="3118"/>
    <cellStyle name="_35-五常_应收账款-ACCA-2006" xfId="3119"/>
    <cellStyle name="_36-依兰" xfId="3120"/>
    <cellStyle name="_36-依兰 2" xfId="3121"/>
    <cellStyle name="_36-依兰_~1206228" xfId="3122"/>
    <cellStyle name="_36-依兰_Additional RP PRC GAAP CCIEC " xfId="3123"/>
    <cellStyle name="_36-依兰_AR－20070731" xfId="3124"/>
    <cellStyle name="_36-依兰_ARORAPOP_ Jinchukou" xfId="3125"/>
    <cellStyle name="_36-依兰_Book2" xfId="3126"/>
    <cellStyle name="_36-依兰_China Coal-DePack-0430-Final" xfId="3127"/>
    <cellStyle name="_36-依兰_China Coal-DePack-additional RP-Final-con-Datun" xfId="3128"/>
    <cellStyle name="_36-依兰_Comments for locations-Zhaobiao" xfId="3129"/>
    <cellStyle name="_36-依兰_Cross EJE Consolidation" xfId="3130"/>
    <cellStyle name="_36-依兰_Datun" xfId="3131"/>
    <cellStyle name="_36-依兰_Datun 0527" xfId="3132"/>
    <cellStyle name="_36-依兰_DePack-0427" xfId="3133"/>
    <cellStyle name="_36-依兰_DePack-0430-Final-PRC--Pingshuo" xfId="3134"/>
    <cellStyle name="_36-依兰_FS- NetQin_2010 Aug" xfId="3135"/>
    <cellStyle name="_36-依兰_FS- NetQin_2010 Aug 2" xfId="3136"/>
    <cellStyle name="_36-依兰_FS- NetQin_20100331" xfId="3137"/>
    <cellStyle name="_36-依兰_FS- NetQin_20100331 2" xfId="3138"/>
    <cellStyle name="_36-依兰_FS- NetQin_20100630" xfId="3139"/>
    <cellStyle name="_36-依兰_FS- NetQin_20100630 2" xfId="3140"/>
    <cellStyle name="_36-依兰_FS- NetQin_20100930-1" xfId="3141"/>
    <cellStyle name="_36-依兰_FS- NetQin_20100930-1 2" xfId="3142"/>
    <cellStyle name="_36-依兰_IAS RP-0930 " xfId="3143"/>
    <cellStyle name="_36-依兰_Lead Schedule 2006-ogata" xfId="3144"/>
    <cellStyle name="_36-依兰_RP Additioanal PRC" xfId="3145"/>
    <cellStyle name="_36-依兰_RP Additioanal-中联煤层气" xfId="3146"/>
    <cellStyle name="_36-依兰_RP -P&amp;L中煤" xfId="3147"/>
    <cellStyle name="_36-依兰_RP -P&amp;L中煤_Additional RP PRC GAAP CCIEC " xfId="3148"/>
    <cellStyle name="_36-依兰_RP -P&amp;L中煤_ARORAPOP_ Jinchukou" xfId="3149"/>
    <cellStyle name="_36-依兰_RP -P&amp;L中煤_China Coal-DePack-0430-Final" xfId="3150"/>
    <cellStyle name="_36-依兰_RP -P&amp;L中煤_China Coal-DePack-additional RP-Final-con-Datun" xfId="3151"/>
    <cellStyle name="_36-依兰_RP -P&amp;L中煤_Comments for locations-Zhaobiao" xfId="3152"/>
    <cellStyle name="_36-依兰_RP -P&amp;L中煤_Datun" xfId="3153"/>
    <cellStyle name="_36-依兰_RP -P&amp;L中煤_Datun 0527" xfId="3154"/>
    <cellStyle name="_36-依兰_RP -P&amp;L中煤_DePack-0427" xfId="3155"/>
    <cellStyle name="_36-依兰_RP -P&amp;L中煤_DePack-0430-Final-PRC--Pingshuo" xfId="3156"/>
    <cellStyle name="_36-依兰_RP -P&amp;L中煤_IAS RP-0930 " xfId="3157"/>
    <cellStyle name="_36-依兰_RP -P&amp;L中煤_RP Additioanal PRC" xfId="3158"/>
    <cellStyle name="_36-依兰_RP -P&amp;L中煤_RP Additioanal-中联煤层气" xfId="3159"/>
    <cellStyle name="_36-依兰_RP -P&amp;L中煤_RP-0527" xfId="3160"/>
    <cellStyle name="_36-依兰_RP -P&amp;L中煤_RP-ping shuo " xfId="3161"/>
    <cellStyle name="_36-依兰_RP -P&amp;L中煤_RP-sales&amp;cogs-final" xfId="3162"/>
    <cellStyle name="_36-依兰_RP -P&amp;L中煤_RP-Zhao Biao " xfId="3163"/>
    <cellStyle name="_36-依兰_RP -P&amp;L中煤_RP-Zhao Biao update-original" xfId="3164"/>
    <cellStyle name="_36-依兰_RP -P&amp;L中煤_Taxation and Deferred taxation template" xfId="3165"/>
    <cellStyle name="_36-依兰_RP-0527" xfId="3166"/>
    <cellStyle name="_36-依兰_RP-ping shuo " xfId="3167"/>
    <cellStyle name="_36-依兰_RP-sales&amp;cogs-final" xfId="3168"/>
    <cellStyle name="_36-依兰_RP-Zhao Biao " xfId="3169"/>
    <cellStyle name="_36-依兰_RP-Zhao Biao update-original" xfId="3170"/>
    <cellStyle name="_36-依兰_Taxation and Deferred taxation template" xfId="3171"/>
    <cellStyle name="_36-依兰_US-1231" xfId="3172"/>
    <cellStyle name="_36-依兰_US-1231 2" xfId="3173"/>
    <cellStyle name="_36-依兰_企业申报表_损益表" xfId="3174"/>
    <cellStyle name="_36-依兰_企业申报表_损益表_(ll）060630企业申报表" xfId="3175"/>
    <cellStyle name="_36-依兰_企业申报表_损益表_（时）060630企业申报表(主表.损益)" xfId="3176"/>
    <cellStyle name="_36-依兰_企业申报表_损益表_060630企业申报表 delete" xfId="3177"/>
    <cellStyle name="_36-依兰_企业申报表_损益表_PBC-2 years.final 1019rebecca" xfId="3178"/>
    <cellStyle name="_36-依兰_企业申报表_损益表_PBC-2 years.final 1020dhb" xfId="3179"/>
    <cellStyle name="_36-依兰_企业申报表_损益表_PBC-2 years.final 1020wang" xfId="3180"/>
    <cellStyle name="_36-依兰_企业申报表_损益表_PBC-2 years.final 1021denghongbo" xfId="3181"/>
    <cellStyle name="_36-依兰_企业申报表_损益表_PBC-2 years.final 1022  locked" xfId="3182"/>
    <cellStyle name="_36-依兰_企业申报表_损益表_PBC-2 years.final1021" xfId="3183"/>
    <cellStyle name="_36-依兰_企业申报表_损益表_PBC-2 years.final1021jiangfeng" xfId="3184"/>
    <cellStyle name="_36-依兰_企业申报表_损益表_PBC-2 years.final1021wy" xfId="3185"/>
    <cellStyle name="_36-依兰_企业申报表_损益表_PBC-2 years-final 1017" xfId="3186"/>
    <cellStyle name="_36-依兰_企业申报表_损益表_PBC-2 years-final 1019" xfId="3187"/>
    <cellStyle name="_36-依兰_企业申报表_损益表_PBC-2 years-final 1019.deng" xfId="3188"/>
    <cellStyle name="_36-依兰_企业申报表_损益表_pbc-wy" xfId="3189"/>
    <cellStyle name="_36-依兰_企业申报表_损益表_wwww" xfId="3190"/>
    <cellStyle name="_36-依兰_企业申报表_损益表_应付股利及其他业务利润" xfId="3191"/>
    <cellStyle name="_36-依兰_应收账款－2006" xfId="3192"/>
    <cellStyle name="_36-依兰_应收账款－20061231 - Tracy" xfId="3193"/>
    <cellStyle name="_36-依兰_应收账款-ACCA-2006" xfId="3194"/>
    <cellStyle name="_37-双城" xfId="3195"/>
    <cellStyle name="_37-双城 2" xfId="3196"/>
    <cellStyle name="_37-双城_~1206228" xfId="3197"/>
    <cellStyle name="_37-双城_Additional RP PRC GAAP CCIEC " xfId="3198"/>
    <cellStyle name="_37-双城_AR－20070731" xfId="3199"/>
    <cellStyle name="_37-双城_ARORAPOP_ Jinchukou" xfId="3200"/>
    <cellStyle name="_37-双城_Book2" xfId="3201"/>
    <cellStyle name="_37-双城_China Coal-DePack-0430-Final" xfId="3202"/>
    <cellStyle name="_37-双城_China Coal-DePack-additional RP-Final-con-Datun" xfId="3203"/>
    <cellStyle name="_37-双城_Comments for locations-Zhaobiao" xfId="3204"/>
    <cellStyle name="_37-双城_Cross EJE Consolidation" xfId="3205"/>
    <cellStyle name="_37-双城_Datun" xfId="3206"/>
    <cellStyle name="_37-双城_Datun 0527" xfId="3207"/>
    <cellStyle name="_37-双城_DePack-0427" xfId="3208"/>
    <cellStyle name="_37-双城_DePack-0430-Final-PRC--Pingshuo" xfId="3209"/>
    <cellStyle name="_37-双城_FS- NetQin_2010 Aug" xfId="3210"/>
    <cellStyle name="_37-双城_FS- NetQin_2010 Aug 2" xfId="3211"/>
    <cellStyle name="_37-双城_FS- NetQin_20100331" xfId="3212"/>
    <cellStyle name="_37-双城_FS- NetQin_20100331 2" xfId="3213"/>
    <cellStyle name="_37-双城_FS- NetQin_20100630" xfId="3214"/>
    <cellStyle name="_37-双城_FS- NetQin_20100630 2" xfId="3215"/>
    <cellStyle name="_37-双城_FS- NetQin_20100930-1" xfId="3216"/>
    <cellStyle name="_37-双城_FS- NetQin_20100930-1 2" xfId="3217"/>
    <cellStyle name="_37-双城_IAS RP-0930 " xfId="3218"/>
    <cellStyle name="_37-双城_Lead Schedule 2006-ogata" xfId="3219"/>
    <cellStyle name="_37-双城_RP Additioanal PRC" xfId="3220"/>
    <cellStyle name="_37-双城_RP Additioanal-中联煤层气" xfId="3221"/>
    <cellStyle name="_37-双城_RP -P&amp;L中煤" xfId="3222"/>
    <cellStyle name="_37-双城_RP -P&amp;L中煤_Additional RP PRC GAAP CCIEC " xfId="3223"/>
    <cellStyle name="_37-双城_RP -P&amp;L中煤_ARORAPOP_ Jinchukou" xfId="3224"/>
    <cellStyle name="_37-双城_RP -P&amp;L中煤_China Coal-DePack-0430-Final" xfId="3225"/>
    <cellStyle name="_37-双城_RP -P&amp;L中煤_China Coal-DePack-additional RP-Final-con-Datun" xfId="3226"/>
    <cellStyle name="_37-双城_RP -P&amp;L中煤_Comments for locations-Zhaobiao" xfId="3227"/>
    <cellStyle name="_37-双城_RP -P&amp;L中煤_Datun" xfId="3228"/>
    <cellStyle name="_37-双城_RP -P&amp;L中煤_Datun 0527" xfId="3229"/>
    <cellStyle name="_37-双城_RP -P&amp;L中煤_DePack-0427" xfId="3230"/>
    <cellStyle name="_37-双城_RP -P&amp;L中煤_DePack-0430-Final-PRC--Pingshuo" xfId="3231"/>
    <cellStyle name="_37-双城_RP -P&amp;L中煤_IAS RP-0930 " xfId="3232"/>
    <cellStyle name="_37-双城_RP -P&amp;L中煤_RP Additioanal PRC" xfId="3233"/>
    <cellStyle name="_37-双城_RP -P&amp;L中煤_RP Additioanal-中联煤层气" xfId="3234"/>
    <cellStyle name="_37-双城_RP -P&amp;L中煤_RP-0527" xfId="3235"/>
    <cellStyle name="_37-双城_RP -P&amp;L中煤_RP-ping shuo " xfId="3236"/>
    <cellStyle name="_37-双城_RP -P&amp;L中煤_RP-sales&amp;cogs-final" xfId="3237"/>
    <cellStyle name="_37-双城_RP -P&amp;L中煤_RP-Zhao Biao " xfId="3238"/>
    <cellStyle name="_37-双城_RP -P&amp;L中煤_RP-Zhao Biao update-original" xfId="3239"/>
    <cellStyle name="_37-双城_RP -P&amp;L中煤_Taxation and Deferred taxation template" xfId="3240"/>
    <cellStyle name="_37-双城_RP-0527" xfId="3241"/>
    <cellStyle name="_37-双城_RP-ping shuo " xfId="3242"/>
    <cellStyle name="_37-双城_RP-sales&amp;cogs-final" xfId="3243"/>
    <cellStyle name="_37-双城_RP-Zhao Biao " xfId="3244"/>
    <cellStyle name="_37-双城_RP-Zhao Biao update-original" xfId="3245"/>
    <cellStyle name="_37-双城_Taxation and Deferred taxation template" xfId="3246"/>
    <cellStyle name="_37-双城_US-1231" xfId="3247"/>
    <cellStyle name="_37-双城_US-1231 2" xfId="3248"/>
    <cellStyle name="_37-双城_企业申报表_损益表" xfId="3249"/>
    <cellStyle name="_37-双城_企业申报表_损益表_(ll）060630企业申报表" xfId="3250"/>
    <cellStyle name="_37-双城_企业申报表_损益表_（时）060630企业申报表(主表.损益)" xfId="3251"/>
    <cellStyle name="_37-双城_企业申报表_损益表_060630企业申报表 delete" xfId="3252"/>
    <cellStyle name="_37-双城_企业申报表_损益表_PBC-2 years.final 1019rebecca" xfId="3253"/>
    <cellStyle name="_37-双城_企业申报表_损益表_PBC-2 years.final 1020dhb" xfId="3254"/>
    <cellStyle name="_37-双城_企业申报表_损益表_PBC-2 years.final 1020wang" xfId="3255"/>
    <cellStyle name="_37-双城_企业申报表_损益表_PBC-2 years.final 1021denghongbo" xfId="3256"/>
    <cellStyle name="_37-双城_企业申报表_损益表_PBC-2 years.final 1022  locked" xfId="3257"/>
    <cellStyle name="_37-双城_企业申报表_损益表_PBC-2 years.final1021" xfId="3258"/>
    <cellStyle name="_37-双城_企业申报表_损益表_PBC-2 years.final1021jiangfeng" xfId="3259"/>
    <cellStyle name="_37-双城_企业申报表_损益表_PBC-2 years.final1021wy" xfId="3260"/>
    <cellStyle name="_37-双城_企业申报表_损益表_PBC-2 years-final 1017" xfId="3261"/>
    <cellStyle name="_37-双城_企业申报表_损益表_PBC-2 years-final 1019" xfId="3262"/>
    <cellStyle name="_37-双城_企业申报表_损益表_PBC-2 years-final 1019.deng" xfId="3263"/>
    <cellStyle name="_37-双城_企业申报表_损益表_pbc-wy" xfId="3264"/>
    <cellStyle name="_37-双城_企业申报表_损益表_wwww" xfId="3265"/>
    <cellStyle name="_37-双城_企业申报表_损益表_应付股利及其他业务利润" xfId="3266"/>
    <cellStyle name="_37-双城_应收账款－2006" xfId="3267"/>
    <cellStyle name="_37-双城_应收账款－20061231 - Tracy" xfId="3268"/>
    <cellStyle name="_37-双城_应收账款-ACCA-2006" xfId="3269"/>
    <cellStyle name="_38-尚志" xfId="3270"/>
    <cellStyle name="_38-尚志 2" xfId="3271"/>
    <cellStyle name="_38-尚志_~1206228" xfId="3272"/>
    <cellStyle name="_38-尚志_Additional RP PRC GAAP CCIEC " xfId="3273"/>
    <cellStyle name="_38-尚志_AR－20070731" xfId="3274"/>
    <cellStyle name="_38-尚志_ARORAPOP_ Jinchukou" xfId="3275"/>
    <cellStyle name="_38-尚志_Book2" xfId="3276"/>
    <cellStyle name="_38-尚志_China Coal-DePack-0430-Final" xfId="3277"/>
    <cellStyle name="_38-尚志_China Coal-DePack-additional RP-Final-con-Datun" xfId="3278"/>
    <cellStyle name="_38-尚志_Comments for locations-Zhaobiao" xfId="3279"/>
    <cellStyle name="_38-尚志_Cross EJE Consolidation" xfId="3280"/>
    <cellStyle name="_38-尚志_Datun" xfId="3281"/>
    <cellStyle name="_38-尚志_Datun 0527" xfId="3282"/>
    <cellStyle name="_38-尚志_DePack-0427" xfId="3283"/>
    <cellStyle name="_38-尚志_DePack-0430-Final-PRC--Pingshuo" xfId="3284"/>
    <cellStyle name="_38-尚志_FS- NetQin_2010 Aug" xfId="3285"/>
    <cellStyle name="_38-尚志_FS- NetQin_2010 Aug 2" xfId="3286"/>
    <cellStyle name="_38-尚志_FS- NetQin_20100331" xfId="3287"/>
    <cellStyle name="_38-尚志_FS- NetQin_20100331 2" xfId="3288"/>
    <cellStyle name="_38-尚志_FS- NetQin_20100630" xfId="3289"/>
    <cellStyle name="_38-尚志_FS- NetQin_20100630 2" xfId="3290"/>
    <cellStyle name="_38-尚志_FS- NetQin_20100930-1" xfId="3291"/>
    <cellStyle name="_38-尚志_FS- NetQin_20100930-1 2" xfId="3292"/>
    <cellStyle name="_38-尚志_IAS RP-0930 " xfId="3293"/>
    <cellStyle name="_38-尚志_Lead Schedule 2006-ogata" xfId="3294"/>
    <cellStyle name="_38-尚志_RP Additioanal PRC" xfId="3295"/>
    <cellStyle name="_38-尚志_RP Additioanal-中联煤层气" xfId="3296"/>
    <cellStyle name="_38-尚志_RP -P&amp;L中煤" xfId="3297"/>
    <cellStyle name="_38-尚志_RP -P&amp;L中煤_Additional RP PRC GAAP CCIEC " xfId="3298"/>
    <cellStyle name="_38-尚志_RP -P&amp;L中煤_ARORAPOP_ Jinchukou" xfId="3299"/>
    <cellStyle name="_38-尚志_RP -P&amp;L中煤_China Coal-DePack-0430-Final" xfId="3300"/>
    <cellStyle name="_38-尚志_RP -P&amp;L中煤_China Coal-DePack-additional RP-Final-con-Datun" xfId="3301"/>
    <cellStyle name="_38-尚志_RP -P&amp;L中煤_Comments for locations-Zhaobiao" xfId="3302"/>
    <cellStyle name="_38-尚志_RP -P&amp;L中煤_Datun" xfId="3303"/>
    <cellStyle name="_38-尚志_RP -P&amp;L中煤_Datun 0527" xfId="3304"/>
    <cellStyle name="_38-尚志_RP -P&amp;L中煤_DePack-0427" xfId="3305"/>
    <cellStyle name="_38-尚志_RP -P&amp;L中煤_DePack-0430-Final-PRC--Pingshuo" xfId="3306"/>
    <cellStyle name="_38-尚志_RP -P&amp;L中煤_IAS RP-0930 " xfId="3307"/>
    <cellStyle name="_38-尚志_RP -P&amp;L中煤_RP Additioanal PRC" xfId="3308"/>
    <cellStyle name="_38-尚志_RP -P&amp;L中煤_RP Additioanal-中联煤层气" xfId="3309"/>
    <cellStyle name="_38-尚志_RP -P&amp;L中煤_RP-0527" xfId="3310"/>
    <cellStyle name="_38-尚志_RP -P&amp;L中煤_RP-ping shuo " xfId="3311"/>
    <cellStyle name="_38-尚志_RP -P&amp;L中煤_RP-sales&amp;cogs-final" xfId="3312"/>
    <cellStyle name="_38-尚志_RP -P&amp;L中煤_RP-Zhao Biao " xfId="3313"/>
    <cellStyle name="_38-尚志_RP -P&amp;L中煤_RP-Zhao Biao update-original" xfId="3314"/>
    <cellStyle name="_38-尚志_RP -P&amp;L中煤_Taxation and Deferred taxation template" xfId="3315"/>
    <cellStyle name="_38-尚志_RP-0527" xfId="3316"/>
    <cellStyle name="_38-尚志_RP-ping shuo " xfId="3317"/>
    <cellStyle name="_38-尚志_RP-sales&amp;cogs-final" xfId="3318"/>
    <cellStyle name="_38-尚志_RP-Zhao Biao " xfId="3319"/>
    <cellStyle name="_38-尚志_RP-Zhao Biao update-original" xfId="3320"/>
    <cellStyle name="_38-尚志_Taxation and Deferred taxation template" xfId="3321"/>
    <cellStyle name="_38-尚志_US-1231" xfId="3322"/>
    <cellStyle name="_38-尚志_US-1231 2" xfId="3323"/>
    <cellStyle name="_38-尚志_企业申报表_损益表" xfId="3324"/>
    <cellStyle name="_38-尚志_企业申报表_损益表_(ll）060630企业申报表" xfId="3325"/>
    <cellStyle name="_38-尚志_企业申报表_损益表_（时）060630企业申报表(主表.损益)" xfId="3326"/>
    <cellStyle name="_38-尚志_企业申报表_损益表_060630企业申报表 delete" xfId="3327"/>
    <cellStyle name="_38-尚志_企业申报表_损益表_PBC-2 years.final 1019rebecca" xfId="3328"/>
    <cellStyle name="_38-尚志_企业申报表_损益表_PBC-2 years.final 1020dhb" xfId="3329"/>
    <cellStyle name="_38-尚志_企业申报表_损益表_PBC-2 years.final 1020wang" xfId="3330"/>
    <cellStyle name="_38-尚志_企业申报表_损益表_PBC-2 years.final 1021denghongbo" xfId="3331"/>
    <cellStyle name="_38-尚志_企业申报表_损益表_PBC-2 years.final 1022  locked" xfId="3332"/>
    <cellStyle name="_38-尚志_企业申报表_损益表_PBC-2 years.final1021" xfId="3333"/>
    <cellStyle name="_38-尚志_企业申报表_损益表_PBC-2 years.final1021jiangfeng" xfId="3334"/>
    <cellStyle name="_38-尚志_企业申报表_损益表_PBC-2 years.final1021wy" xfId="3335"/>
    <cellStyle name="_38-尚志_企业申报表_损益表_PBC-2 years-final 1017" xfId="3336"/>
    <cellStyle name="_38-尚志_企业申报表_损益表_PBC-2 years-final 1019" xfId="3337"/>
    <cellStyle name="_38-尚志_企业申报表_损益表_PBC-2 years-final 1019.deng" xfId="3338"/>
    <cellStyle name="_38-尚志_企业申报表_损益表_pbc-wy" xfId="3339"/>
    <cellStyle name="_38-尚志_企业申报表_损益表_wwww" xfId="3340"/>
    <cellStyle name="_38-尚志_企业申报表_损益表_应付股利及其他业务利润" xfId="3341"/>
    <cellStyle name="_38-尚志_应收账款－2006" xfId="3342"/>
    <cellStyle name="_38-尚志_应收账款－20061231 - Tracy" xfId="3343"/>
    <cellStyle name="_38-尚志_应收账款-ACCA-2006" xfId="3344"/>
    <cellStyle name="_39-延寿" xfId="3345"/>
    <cellStyle name="_39-延寿 2" xfId="3346"/>
    <cellStyle name="_39-延寿_~1206228" xfId="3347"/>
    <cellStyle name="_39-延寿_Additional RP PRC GAAP CCIEC " xfId="3348"/>
    <cellStyle name="_39-延寿_AR－20070731" xfId="3349"/>
    <cellStyle name="_39-延寿_ARORAPOP_ Jinchukou" xfId="3350"/>
    <cellStyle name="_39-延寿_Book2" xfId="3351"/>
    <cellStyle name="_39-延寿_China Coal-DePack-0430-Final" xfId="3352"/>
    <cellStyle name="_39-延寿_China Coal-DePack-additional RP-Final-con-Datun" xfId="3353"/>
    <cellStyle name="_39-延寿_Comments for locations-Zhaobiao" xfId="3354"/>
    <cellStyle name="_39-延寿_Cross EJE Consolidation" xfId="3355"/>
    <cellStyle name="_39-延寿_Datun" xfId="3356"/>
    <cellStyle name="_39-延寿_Datun 0527" xfId="3357"/>
    <cellStyle name="_39-延寿_DePack-0427" xfId="3358"/>
    <cellStyle name="_39-延寿_DePack-0430-Final-PRC--Pingshuo" xfId="3359"/>
    <cellStyle name="_39-延寿_FS- NetQin_2010 Aug" xfId="3360"/>
    <cellStyle name="_39-延寿_FS- NetQin_2010 Aug 2" xfId="3361"/>
    <cellStyle name="_39-延寿_FS- NetQin_20100331" xfId="3362"/>
    <cellStyle name="_39-延寿_FS- NetQin_20100331 2" xfId="3363"/>
    <cellStyle name="_39-延寿_FS- NetQin_20100630" xfId="3364"/>
    <cellStyle name="_39-延寿_FS- NetQin_20100630 2" xfId="3365"/>
    <cellStyle name="_39-延寿_FS- NetQin_20100930-1" xfId="3366"/>
    <cellStyle name="_39-延寿_FS- NetQin_20100930-1 2" xfId="3367"/>
    <cellStyle name="_39-延寿_IAS RP-0930 " xfId="3368"/>
    <cellStyle name="_39-延寿_Lead Schedule 2006-ogata" xfId="3369"/>
    <cellStyle name="_39-延寿_RP Additioanal PRC" xfId="3370"/>
    <cellStyle name="_39-延寿_RP Additioanal-中联煤层气" xfId="3371"/>
    <cellStyle name="_39-延寿_RP -P&amp;L中煤" xfId="3372"/>
    <cellStyle name="_39-延寿_RP -P&amp;L中煤_Additional RP PRC GAAP CCIEC " xfId="3373"/>
    <cellStyle name="_39-延寿_RP -P&amp;L中煤_ARORAPOP_ Jinchukou" xfId="3374"/>
    <cellStyle name="_39-延寿_RP -P&amp;L中煤_China Coal-DePack-0430-Final" xfId="3375"/>
    <cellStyle name="_39-延寿_RP -P&amp;L中煤_China Coal-DePack-additional RP-Final-con-Datun" xfId="3376"/>
    <cellStyle name="_39-延寿_RP -P&amp;L中煤_Comments for locations-Zhaobiao" xfId="3377"/>
    <cellStyle name="_39-延寿_RP -P&amp;L中煤_Datun" xfId="3378"/>
    <cellStyle name="_39-延寿_RP -P&amp;L中煤_Datun 0527" xfId="3379"/>
    <cellStyle name="_39-延寿_RP -P&amp;L中煤_DePack-0427" xfId="3380"/>
    <cellStyle name="_39-延寿_RP -P&amp;L中煤_DePack-0430-Final-PRC--Pingshuo" xfId="3381"/>
    <cellStyle name="_39-延寿_RP -P&amp;L中煤_IAS RP-0930 " xfId="3382"/>
    <cellStyle name="_39-延寿_RP -P&amp;L中煤_RP Additioanal PRC" xfId="3383"/>
    <cellStyle name="_39-延寿_RP -P&amp;L中煤_RP Additioanal-中联煤层气" xfId="3384"/>
    <cellStyle name="_39-延寿_RP -P&amp;L中煤_RP-0527" xfId="3385"/>
    <cellStyle name="_39-延寿_RP -P&amp;L中煤_RP-ping shuo " xfId="3386"/>
    <cellStyle name="_39-延寿_RP -P&amp;L中煤_RP-sales&amp;cogs-final" xfId="3387"/>
    <cellStyle name="_39-延寿_RP -P&amp;L中煤_RP-Zhao Biao " xfId="3388"/>
    <cellStyle name="_39-延寿_RP -P&amp;L中煤_RP-Zhao Biao update-original" xfId="3389"/>
    <cellStyle name="_39-延寿_RP -P&amp;L中煤_Taxation and Deferred taxation template" xfId="3390"/>
    <cellStyle name="_39-延寿_RP-0527" xfId="3391"/>
    <cellStyle name="_39-延寿_RP-ping shuo " xfId="3392"/>
    <cellStyle name="_39-延寿_RP-sales&amp;cogs-final" xfId="3393"/>
    <cellStyle name="_39-延寿_RP-Zhao Biao " xfId="3394"/>
    <cellStyle name="_39-延寿_RP-Zhao Biao update-original" xfId="3395"/>
    <cellStyle name="_39-延寿_Taxation and Deferred taxation template" xfId="3396"/>
    <cellStyle name="_39-延寿_US-1231" xfId="3397"/>
    <cellStyle name="_39-延寿_US-1231 2" xfId="3398"/>
    <cellStyle name="_39-延寿_企业申报表_损益表" xfId="3399"/>
    <cellStyle name="_39-延寿_企业申报表_损益表_(ll）060630企业申报表" xfId="3400"/>
    <cellStyle name="_39-延寿_企业申报表_损益表_（时）060630企业申报表(主表.损益)" xfId="3401"/>
    <cellStyle name="_39-延寿_企业申报表_损益表_060630企业申报表 delete" xfId="3402"/>
    <cellStyle name="_39-延寿_企业申报表_损益表_PBC-2 years.final 1019rebecca" xfId="3403"/>
    <cellStyle name="_39-延寿_企业申报表_损益表_PBC-2 years.final 1020dhb" xfId="3404"/>
    <cellStyle name="_39-延寿_企业申报表_损益表_PBC-2 years.final 1020wang" xfId="3405"/>
    <cellStyle name="_39-延寿_企业申报表_损益表_PBC-2 years.final 1021denghongbo" xfId="3406"/>
    <cellStyle name="_39-延寿_企业申报表_损益表_PBC-2 years.final 1022  locked" xfId="3407"/>
    <cellStyle name="_39-延寿_企业申报表_损益表_PBC-2 years.final1021" xfId="3408"/>
    <cellStyle name="_39-延寿_企业申报表_损益表_PBC-2 years.final1021jiangfeng" xfId="3409"/>
    <cellStyle name="_39-延寿_企业申报表_损益表_PBC-2 years.final1021wy" xfId="3410"/>
    <cellStyle name="_39-延寿_企业申报表_损益表_PBC-2 years-final 1017" xfId="3411"/>
    <cellStyle name="_39-延寿_企业申报表_损益表_PBC-2 years-final 1019" xfId="3412"/>
    <cellStyle name="_39-延寿_企业申报表_损益表_PBC-2 years-final 1019.deng" xfId="3413"/>
    <cellStyle name="_39-延寿_企业申报表_损益表_pbc-wy" xfId="3414"/>
    <cellStyle name="_39-延寿_企业申报表_损益表_wwww" xfId="3415"/>
    <cellStyle name="_39-延寿_企业申报表_损益表_应付股利及其他业务利润" xfId="3416"/>
    <cellStyle name="_39-延寿_应收账款－2006" xfId="3417"/>
    <cellStyle name="_39-延寿_应收账款－20061231 - Tracy" xfId="3418"/>
    <cellStyle name="_39-延寿_应收账款-ACCA-2006" xfId="3419"/>
    <cellStyle name="_3-WW 2nd Pass With Bridge Recd 20-Apr $3.557Bn" xfId="3420"/>
    <cellStyle name="_4 Quarters Rev" xfId="3421"/>
    <cellStyle name="_4 Quarters Rev_funnel" xfId="3422"/>
    <cellStyle name="_4 Quarters Rev_Funnel Detail" xfId="3423"/>
    <cellStyle name="_4 Quarters Rev_Funnel-0922Y3" xfId="3424"/>
    <cellStyle name="_4 Quarters Rev_Internal Review Package-0224Y3" xfId="3425"/>
    <cellStyle name="_4 Quarters Rev_Internal Review Package-0303Y3" xfId="3426"/>
    <cellStyle name="_4 Quarters Rev_Internal Review Package-0317Y3" xfId="3427"/>
    <cellStyle name="_4 Quarters Rev_Internal Review Package-0331Y3" xfId="3428"/>
    <cellStyle name="_4 Quarters Rev_Internal Review Package-0506Y3" xfId="3429"/>
    <cellStyle name="_4 Quarters Rev_Internal Review Package-0602Y3" xfId="3430"/>
    <cellStyle name="_4 Quarters Rev_Internal Review Package-0623Y3" xfId="3431"/>
    <cellStyle name="_4 Quarters Rev_Internal Review Package-0707Y3" xfId="3432"/>
    <cellStyle name="_4 Quarters Rev_Internal Review Package-0728Y3" xfId="3433"/>
    <cellStyle name="_4 Quarters Rev_Internal Review Package-0922Y3a" xfId="3434"/>
    <cellStyle name="_4 Quarters Rev_Internal Review Package-0928Y3" xfId="3435"/>
    <cellStyle name="_4 Quarters Rev_Internal Review Package-1013Y3" xfId="3436"/>
    <cellStyle name="_4 Quarters Rev_Internal Review Package-1020Y3" xfId="3437"/>
    <cellStyle name="_4 Quarters Rev_Q4 Difference w LWS-0623" xfId="3438"/>
    <cellStyle name="_40-木兰" xfId="3439"/>
    <cellStyle name="_40-木兰 2" xfId="3440"/>
    <cellStyle name="_40-木兰_~1206228" xfId="3441"/>
    <cellStyle name="_40-木兰_Additional RP PRC GAAP CCIEC " xfId="3442"/>
    <cellStyle name="_40-木兰_AR－20070731" xfId="3443"/>
    <cellStyle name="_40-木兰_ARORAPOP_ Jinchukou" xfId="3444"/>
    <cellStyle name="_40-木兰_Book2" xfId="3445"/>
    <cellStyle name="_40-木兰_China Coal-DePack-0430-Final" xfId="3446"/>
    <cellStyle name="_40-木兰_China Coal-DePack-additional RP-Final-con-Datun" xfId="3447"/>
    <cellStyle name="_40-木兰_Comments for locations-Zhaobiao" xfId="3448"/>
    <cellStyle name="_40-木兰_Cross EJE Consolidation" xfId="3449"/>
    <cellStyle name="_40-木兰_Datun" xfId="3450"/>
    <cellStyle name="_40-木兰_Datun 0527" xfId="3451"/>
    <cellStyle name="_40-木兰_DePack-0427" xfId="3452"/>
    <cellStyle name="_40-木兰_DePack-0430-Final-PRC--Pingshuo" xfId="3453"/>
    <cellStyle name="_40-木兰_FS- NetQin_2010 Aug" xfId="3454"/>
    <cellStyle name="_40-木兰_FS- NetQin_2010 Aug 2" xfId="3455"/>
    <cellStyle name="_40-木兰_FS- NetQin_20100331" xfId="3456"/>
    <cellStyle name="_40-木兰_FS- NetQin_20100331 2" xfId="3457"/>
    <cellStyle name="_40-木兰_FS- NetQin_20100630" xfId="3458"/>
    <cellStyle name="_40-木兰_FS- NetQin_20100630 2" xfId="3459"/>
    <cellStyle name="_40-木兰_FS- NetQin_20100930-1" xfId="3460"/>
    <cellStyle name="_40-木兰_FS- NetQin_20100930-1 2" xfId="3461"/>
    <cellStyle name="_40-木兰_IAS RP-0930 " xfId="3462"/>
    <cellStyle name="_40-木兰_Lead Schedule 2006-ogata" xfId="3463"/>
    <cellStyle name="_40-木兰_RP Additioanal PRC" xfId="3464"/>
    <cellStyle name="_40-木兰_RP Additioanal-中联煤层气" xfId="3465"/>
    <cellStyle name="_40-木兰_RP -P&amp;L中煤" xfId="3466"/>
    <cellStyle name="_40-木兰_RP -P&amp;L中煤_Additional RP PRC GAAP CCIEC " xfId="3467"/>
    <cellStyle name="_40-木兰_RP -P&amp;L中煤_ARORAPOP_ Jinchukou" xfId="3468"/>
    <cellStyle name="_40-木兰_RP -P&amp;L中煤_China Coal-DePack-0430-Final" xfId="3469"/>
    <cellStyle name="_40-木兰_RP -P&amp;L中煤_China Coal-DePack-additional RP-Final-con-Datun" xfId="3470"/>
    <cellStyle name="_40-木兰_RP -P&amp;L中煤_Comments for locations-Zhaobiao" xfId="3471"/>
    <cellStyle name="_40-木兰_RP -P&amp;L中煤_Datun" xfId="3472"/>
    <cellStyle name="_40-木兰_RP -P&amp;L中煤_Datun 0527" xfId="3473"/>
    <cellStyle name="_40-木兰_RP -P&amp;L中煤_DePack-0427" xfId="3474"/>
    <cellStyle name="_40-木兰_RP -P&amp;L中煤_DePack-0430-Final-PRC--Pingshuo" xfId="3475"/>
    <cellStyle name="_40-木兰_RP -P&amp;L中煤_IAS RP-0930 " xfId="3476"/>
    <cellStyle name="_40-木兰_RP -P&amp;L中煤_RP Additioanal PRC" xfId="3477"/>
    <cellStyle name="_40-木兰_RP -P&amp;L中煤_RP Additioanal-中联煤层气" xfId="3478"/>
    <cellStyle name="_40-木兰_RP -P&amp;L中煤_RP-0527" xfId="3479"/>
    <cellStyle name="_40-木兰_RP -P&amp;L中煤_RP-ping shuo " xfId="3480"/>
    <cellStyle name="_40-木兰_RP -P&amp;L中煤_RP-sales&amp;cogs-final" xfId="3481"/>
    <cellStyle name="_40-木兰_RP -P&amp;L中煤_RP-Zhao Biao " xfId="3482"/>
    <cellStyle name="_40-木兰_RP -P&amp;L中煤_RP-Zhao Biao update-original" xfId="3483"/>
    <cellStyle name="_40-木兰_RP -P&amp;L中煤_Taxation and Deferred taxation template" xfId="3484"/>
    <cellStyle name="_40-木兰_RP-0527" xfId="3485"/>
    <cellStyle name="_40-木兰_RP-ping shuo " xfId="3486"/>
    <cellStyle name="_40-木兰_RP-sales&amp;cogs-final" xfId="3487"/>
    <cellStyle name="_40-木兰_RP-Zhao Biao " xfId="3488"/>
    <cellStyle name="_40-木兰_RP-Zhao Biao update-original" xfId="3489"/>
    <cellStyle name="_40-木兰_Taxation and Deferred taxation template" xfId="3490"/>
    <cellStyle name="_40-木兰_US-1231" xfId="3491"/>
    <cellStyle name="_40-木兰_US-1231 2" xfId="3492"/>
    <cellStyle name="_40-木兰_企业申报表_损益表" xfId="3493"/>
    <cellStyle name="_40-木兰_企业申报表_损益表_(ll）060630企业申报表" xfId="3494"/>
    <cellStyle name="_40-木兰_企业申报表_损益表_（时）060630企业申报表(主表.损益)" xfId="3495"/>
    <cellStyle name="_40-木兰_企业申报表_损益表_060630企业申报表 delete" xfId="3496"/>
    <cellStyle name="_40-木兰_企业申报表_损益表_PBC-2 years.final 1019rebecca" xfId="3497"/>
    <cellStyle name="_40-木兰_企业申报表_损益表_PBC-2 years.final 1020dhb" xfId="3498"/>
    <cellStyle name="_40-木兰_企业申报表_损益表_PBC-2 years.final 1020wang" xfId="3499"/>
    <cellStyle name="_40-木兰_企业申报表_损益表_PBC-2 years.final 1021denghongbo" xfId="3500"/>
    <cellStyle name="_40-木兰_企业申报表_损益表_PBC-2 years.final 1022  locked" xfId="3501"/>
    <cellStyle name="_40-木兰_企业申报表_损益表_PBC-2 years.final1021" xfId="3502"/>
    <cellStyle name="_40-木兰_企业申报表_损益表_PBC-2 years.final1021jiangfeng" xfId="3503"/>
    <cellStyle name="_40-木兰_企业申报表_损益表_PBC-2 years.final1021wy" xfId="3504"/>
    <cellStyle name="_40-木兰_企业申报表_损益表_PBC-2 years-final 1017" xfId="3505"/>
    <cellStyle name="_40-木兰_企业申报表_损益表_PBC-2 years-final 1019" xfId="3506"/>
    <cellStyle name="_40-木兰_企业申报表_损益表_PBC-2 years-final 1019.deng" xfId="3507"/>
    <cellStyle name="_40-木兰_企业申报表_损益表_pbc-wy" xfId="3508"/>
    <cellStyle name="_40-木兰_企业申报表_损益表_wwww" xfId="3509"/>
    <cellStyle name="_40-木兰_企业申报表_损益表_应付股利及其他业务利润" xfId="3510"/>
    <cellStyle name="_40-木兰_应收账款－2006" xfId="3511"/>
    <cellStyle name="_40-木兰_应收账款－20061231 - Tracy" xfId="3512"/>
    <cellStyle name="_40-木兰_应收账款-ACCA-2006" xfId="3513"/>
    <cellStyle name="_41-阿城" xfId="3514"/>
    <cellStyle name="_41-阿城 2" xfId="3515"/>
    <cellStyle name="_41-阿城_~1206228" xfId="3516"/>
    <cellStyle name="_41-阿城_Additional RP PRC GAAP CCIEC " xfId="3517"/>
    <cellStyle name="_41-阿城_AR－20070731" xfId="3518"/>
    <cellStyle name="_41-阿城_ARORAPOP_ Jinchukou" xfId="3519"/>
    <cellStyle name="_41-阿城_Book2" xfId="3520"/>
    <cellStyle name="_41-阿城_China Coal-DePack-0430-Final" xfId="3521"/>
    <cellStyle name="_41-阿城_China Coal-DePack-additional RP-Final-con-Datun" xfId="3522"/>
    <cellStyle name="_41-阿城_Comments for locations-Zhaobiao" xfId="3523"/>
    <cellStyle name="_41-阿城_Cross EJE Consolidation" xfId="3524"/>
    <cellStyle name="_41-阿城_Datun" xfId="3525"/>
    <cellStyle name="_41-阿城_Datun 0527" xfId="3526"/>
    <cellStyle name="_41-阿城_DePack-0427" xfId="3527"/>
    <cellStyle name="_41-阿城_DePack-0430-Final-PRC--Pingshuo" xfId="3528"/>
    <cellStyle name="_41-阿城_FS- NetQin_2010 Aug" xfId="3529"/>
    <cellStyle name="_41-阿城_FS- NetQin_2010 Aug 2" xfId="3530"/>
    <cellStyle name="_41-阿城_FS- NetQin_20100331" xfId="3531"/>
    <cellStyle name="_41-阿城_FS- NetQin_20100331 2" xfId="3532"/>
    <cellStyle name="_41-阿城_FS- NetQin_20100630" xfId="3533"/>
    <cellStyle name="_41-阿城_FS- NetQin_20100630 2" xfId="3534"/>
    <cellStyle name="_41-阿城_FS- NetQin_20100930-1" xfId="3535"/>
    <cellStyle name="_41-阿城_FS- NetQin_20100930-1 2" xfId="3536"/>
    <cellStyle name="_41-阿城_IAS RP-0930 " xfId="3537"/>
    <cellStyle name="_41-阿城_Lead Schedule 2006-ogata" xfId="3538"/>
    <cellStyle name="_41-阿城_RP Additioanal PRC" xfId="3539"/>
    <cellStyle name="_41-阿城_RP Additioanal-中联煤层气" xfId="3540"/>
    <cellStyle name="_41-阿城_RP -P&amp;L中煤" xfId="3541"/>
    <cellStyle name="_41-阿城_RP -P&amp;L中煤_Additional RP PRC GAAP CCIEC " xfId="3542"/>
    <cellStyle name="_41-阿城_RP -P&amp;L中煤_ARORAPOP_ Jinchukou" xfId="3543"/>
    <cellStyle name="_41-阿城_RP -P&amp;L中煤_China Coal-DePack-0430-Final" xfId="3544"/>
    <cellStyle name="_41-阿城_RP -P&amp;L中煤_China Coal-DePack-additional RP-Final-con-Datun" xfId="3545"/>
    <cellStyle name="_41-阿城_RP -P&amp;L中煤_Comments for locations-Zhaobiao" xfId="3546"/>
    <cellStyle name="_41-阿城_RP -P&amp;L中煤_Datun" xfId="3547"/>
    <cellStyle name="_41-阿城_RP -P&amp;L中煤_Datun 0527" xfId="3548"/>
    <cellStyle name="_41-阿城_RP -P&amp;L中煤_DePack-0427" xfId="3549"/>
    <cellStyle name="_41-阿城_RP -P&amp;L中煤_DePack-0430-Final-PRC--Pingshuo" xfId="3550"/>
    <cellStyle name="_41-阿城_RP -P&amp;L中煤_IAS RP-0930 " xfId="3551"/>
    <cellStyle name="_41-阿城_RP -P&amp;L中煤_RP Additioanal PRC" xfId="3552"/>
    <cellStyle name="_41-阿城_RP -P&amp;L中煤_RP Additioanal-中联煤层气" xfId="3553"/>
    <cellStyle name="_41-阿城_RP -P&amp;L中煤_RP-0527" xfId="3554"/>
    <cellStyle name="_41-阿城_RP -P&amp;L中煤_RP-ping shuo " xfId="3555"/>
    <cellStyle name="_41-阿城_RP -P&amp;L中煤_RP-sales&amp;cogs-final" xfId="3556"/>
    <cellStyle name="_41-阿城_RP -P&amp;L中煤_RP-Zhao Biao " xfId="3557"/>
    <cellStyle name="_41-阿城_RP -P&amp;L中煤_RP-Zhao Biao update-original" xfId="3558"/>
    <cellStyle name="_41-阿城_RP -P&amp;L中煤_Taxation and Deferred taxation template" xfId="3559"/>
    <cellStyle name="_41-阿城_RP-0527" xfId="3560"/>
    <cellStyle name="_41-阿城_RP-ping shuo " xfId="3561"/>
    <cellStyle name="_41-阿城_RP-sales&amp;cogs-final" xfId="3562"/>
    <cellStyle name="_41-阿城_RP-Zhao Biao " xfId="3563"/>
    <cellStyle name="_41-阿城_RP-Zhao Biao update-original" xfId="3564"/>
    <cellStyle name="_41-阿城_Taxation and Deferred taxation template" xfId="3565"/>
    <cellStyle name="_41-阿城_US-1231" xfId="3566"/>
    <cellStyle name="_41-阿城_US-1231 2" xfId="3567"/>
    <cellStyle name="_41-阿城_企业申报表_损益表" xfId="3568"/>
    <cellStyle name="_41-阿城_企业申报表_损益表_(ll）060630企业申报表" xfId="3569"/>
    <cellStyle name="_41-阿城_企业申报表_损益表_（时）060630企业申报表(主表.损益)" xfId="3570"/>
    <cellStyle name="_41-阿城_企业申报表_损益表_060630企业申报表 delete" xfId="3571"/>
    <cellStyle name="_41-阿城_企业申报表_损益表_PBC-2 years.final 1019rebecca" xfId="3572"/>
    <cellStyle name="_41-阿城_企业申报表_损益表_PBC-2 years.final 1020dhb" xfId="3573"/>
    <cellStyle name="_41-阿城_企业申报表_损益表_PBC-2 years.final 1020wang" xfId="3574"/>
    <cellStyle name="_41-阿城_企业申报表_损益表_PBC-2 years.final 1021denghongbo" xfId="3575"/>
    <cellStyle name="_41-阿城_企业申报表_损益表_PBC-2 years.final 1022  locked" xfId="3576"/>
    <cellStyle name="_41-阿城_企业申报表_损益表_PBC-2 years.final1021" xfId="3577"/>
    <cellStyle name="_41-阿城_企业申报表_损益表_PBC-2 years.final1021jiangfeng" xfId="3578"/>
    <cellStyle name="_41-阿城_企业申报表_损益表_PBC-2 years.final1021wy" xfId="3579"/>
    <cellStyle name="_41-阿城_企业申报表_损益表_PBC-2 years-final 1017" xfId="3580"/>
    <cellStyle name="_41-阿城_企业申报表_损益表_PBC-2 years-final 1019" xfId="3581"/>
    <cellStyle name="_41-阿城_企业申报表_损益表_PBC-2 years-final 1019.deng" xfId="3582"/>
    <cellStyle name="_41-阿城_企业申报表_损益表_pbc-wy" xfId="3583"/>
    <cellStyle name="_41-阿城_企业申报表_损益表_wwww" xfId="3584"/>
    <cellStyle name="_41-阿城_企业申报表_损益表_应付股利及其他业务利润" xfId="3585"/>
    <cellStyle name="_41-阿城_应收账款－2006" xfId="3586"/>
    <cellStyle name="_41-阿城_应收账款－20061231 - Tracy" xfId="3587"/>
    <cellStyle name="_41-阿城_应收账款-ACCA-2006" xfId="3588"/>
    <cellStyle name="_42-方正" xfId="3589"/>
    <cellStyle name="_42-方正 2" xfId="3590"/>
    <cellStyle name="_42-方正_~1206228" xfId="3591"/>
    <cellStyle name="_42-方正_Additional RP PRC GAAP CCIEC " xfId="3592"/>
    <cellStyle name="_42-方正_AR－20070731" xfId="3593"/>
    <cellStyle name="_42-方正_ARORAPOP_ Jinchukou" xfId="3594"/>
    <cellStyle name="_42-方正_Book2" xfId="3595"/>
    <cellStyle name="_42-方正_China Coal-DePack-0430-Final" xfId="3596"/>
    <cellStyle name="_42-方正_China Coal-DePack-additional RP-Final-con-Datun" xfId="3597"/>
    <cellStyle name="_42-方正_Comments for locations-Zhaobiao" xfId="3598"/>
    <cellStyle name="_42-方正_Cross EJE Consolidation" xfId="3599"/>
    <cellStyle name="_42-方正_Datun" xfId="3600"/>
    <cellStyle name="_42-方正_Datun 0527" xfId="3601"/>
    <cellStyle name="_42-方正_DePack-0427" xfId="3602"/>
    <cellStyle name="_42-方正_DePack-0430-Final-PRC--Pingshuo" xfId="3603"/>
    <cellStyle name="_42-方正_FS- NetQin_2010 Aug" xfId="3604"/>
    <cellStyle name="_42-方正_FS- NetQin_2010 Aug 2" xfId="3605"/>
    <cellStyle name="_42-方正_FS- NetQin_20100331" xfId="3606"/>
    <cellStyle name="_42-方正_FS- NetQin_20100331 2" xfId="3607"/>
    <cellStyle name="_42-方正_FS- NetQin_20100630" xfId="3608"/>
    <cellStyle name="_42-方正_FS- NetQin_20100630 2" xfId="3609"/>
    <cellStyle name="_42-方正_FS- NetQin_20100930-1" xfId="3610"/>
    <cellStyle name="_42-方正_FS- NetQin_20100930-1 2" xfId="3611"/>
    <cellStyle name="_42-方正_IAS RP-0930 " xfId="3612"/>
    <cellStyle name="_42-方正_Lead Schedule 2006-ogata" xfId="3613"/>
    <cellStyle name="_42-方正_RP Additioanal PRC" xfId="3614"/>
    <cellStyle name="_42-方正_RP Additioanal-中联煤层气" xfId="3615"/>
    <cellStyle name="_42-方正_RP -P&amp;L中煤" xfId="3616"/>
    <cellStyle name="_42-方正_RP -P&amp;L中煤_Additional RP PRC GAAP CCIEC " xfId="3617"/>
    <cellStyle name="_42-方正_RP -P&amp;L中煤_ARORAPOP_ Jinchukou" xfId="3618"/>
    <cellStyle name="_42-方正_RP -P&amp;L中煤_China Coal-DePack-0430-Final" xfId="3619"/>
    <cellStyle name="_42-方正_RP -P&amp;L中煤_China Coal-DePack-additional RP-Final-con-Datun" xfId="3620"/>
    <cellStyle name="_42-方正_RP -P&amp;L中煤_Comments for locations-Zhaobiao" xfId="3621"/>
    <cellStyle name="_42-方正_RP -P&amp;L中煤_Datun" xfId="3622"/>
    <cellStyle name="_42-方正_RP -P&amp;L中煤_Datun 0527" xfId="3623"/>
    <cellStyle name="_42-方正_RP -P&amp;L中煤_DePack-0427" xfId="3624"/>
    <cellStyle name="_42-方正_RP -P&amp;L中煤_DePack-0430-Final-PRC--Pingshuo" xfId="3625"/>
    <cellStyle name="_42-方正_RP -P&amp;L中煤_IAS RP-0930 " xfId="3626"/>
    <cellStyle name="_42-方正_RP -P&amp;L中煤_RP Additioanal PRC" xfId="3627"/>
    <cellStyle name="_42-方正_RP -P&amp;L中煤_RP Additioanal-中联煤层气" xfId="3628"/>
    <cellStyle name="_42-方正_RP -P&amp;L中煤_RP-0527" xfId="3629"/>
    <cellStyle name="_42-方正_RP -P&amp;L中煤_RP-ping shuo " xfId="3630"/>
    <cellStyle name="_42-方正_RP -P&amp;L中煤_RP-sales&amp;cogs-final" xfId="3631"/>
    <cellStyle name="_42-方正_RP -P&amp;L中煤_RP-Zhao Biao " xfId="3632"/>
    <cellStyle name="_42-方正_RP -P&amp;L中煤_RP-Zhao Biao update-original" xfId="3633"/>
    <cellStyle name="_42-方正_RP -P&amp;L中煤_Taxation and Deferred taxation template" xfId="3634"/>
    <cellStyle name="_42-方正_RP-0527" xfId="3635"/>
    <cellStyle name="_42-方正_RP-ping shuo " xfId="3636"/>
    <cellStyle name="_42-方正_RP-sales&amp;cogs-final" xfId="3637"/>
    <cellStyle name="_42-方正_RP-Zhao Biao " xfId="3638"/>
    <cellStyle name="_42-方正_RP-Zhao Biao update-original" xfId="3639"/>
    <cellStyle name="_42-方正_Taxation and Deferred taxation template" xfId="3640"/>
    <cellStyle name="_42-方正_US-1231" xfId="3641"/>
    <cellStyle name="_42-方正_US-1231 2" xfId="3642"/>
    <cellStyle name="_42-方正_企业申报表_损益表" xfId="3643"/>
    <cellStyle name="_42-方正_企业申报表_损益表_(ll）060630企业申报表" xfId="3644"/>
    <cellStyle name="_42-方正_企业申报表_损益表_（时）060630企业申报表(主表.损益)" xfId="3645"/>
    <cellStyle name="_42-方正_企业申报表_损益表_060630企业申报表 delete" xfId="3646"/>
    <cellStyle name="_42-方正_企业申报表_损益表_PBC-2 years.final 1019rebecca" xfId="3647"/>
    <cellStyle name="_42-方正_企业申报表_损益表_PBC-2 years.final 1020dhb" xfId="3648"/>
    <cellStyle name="_42-方正_企业申报表_损益表_PBC-2 years.final 1020wang" xfId="3649"/>
    <cellStyle name="_42-方正_企业申报表_损益表_PBC-2 years.final 1021denghongbo" xfId="3650"/>
    <cellStyle name="_42-方正_企业申报表_损益表_PBC-2 years.final 1022  locked" xfId="3651"/>
    <cellStyle name="_42-方正_企业申报表_损益表_PBC-2 years.final1021" xfId="3652"/>
    <cellStyle name="_42-方正_企业申报表_损益表_PBC-2 years.final1021jiangfeng" xfId="3653"/>
    <cellStyle name="_42-方正_企业申报表_损益表_PBC-2 years.final1021wy" xfId="3654"/>
    <cellStyle name="_42-方正_企业申报表_损益表_PBC-2 years-final 1017" xfId="3655"/>
    <cellStyle name="_42-方正_企业申报表_损益表_PBC-2 years-final 1019" xfId="3656"/>
    <cellStyle name="_42-方正_企业申报表_损益表_PBC-2 years-final 1019.deng" xfId="3657"/>
    <cellStyle name="_42-方正_企业申报表_损益表_pbc-wy" xfId="3658"/>
    <cellStyle name="_42-方正_企业申报表_损益表_wwww" xfId="3659"/>
    <cellStyle name="_42-方正_企业申报表_损益表_应付股利及其他业务利润" xfId="3660"/>
    <cellStyle name="_42-方正_应收账款－2006" xfId="3661"/>
    <cellStyle name="_42-方正_应收账款－20061231 - Tracy" xfId="3662"/>
    <cellStyle name="_42-方正_应收账款-ACCA-2006" xfId="3663"/>
    <cellStyle name="_43-报帐组" xfId="3664"/>
    <cellStyle name="_43-报帐组 2" xfId="3665"/>
    <cellStyle name="_43-报帐组_~1206228" xfId="3666"/>
    <cellStyle name="_43-报帐组_Additional RP PRC GAAP CCIEC " xfId="3667"/>
    <cellStyle name="_43-报帐组_AR－20070731" xfId="3668"/>
    <cellStyle name="_43-报帐组_ARORAPOP_ Jinchukou" xfId="3669"/>
    <cellStyle name="_43-报帐组_Book2" xfId="3670"/>
    <cellStyle name="_43-报帐组_China Coal-DePack-0430-Final" xfId="3671"/>
    <cellStyle name="_43-报帐组_China Coal-DePack-additional RP-Final-con-Datun" xfId="3672"/>
    <cellStyle name="_43-报帐组_Comments for locations-Zhaobiao" xfId="3673"/>
    <cellStyle name="_43-报帐组_Cross EJE Consolidation" xfId="3674"/>
    <cellStyle name="_43-报帐组_Datun" xfId="3675"/>
    <cellStyle name="_43-报帐组_Datun 0527" xfId="3676"/>
    <cellStyle name="_43-报帐组_DePack-0427" xfId="3677"/>
    <cellStyle name="_43-报帐组_DePack-0430-Final-PRC--Pingshuo" xfId="3678"/>
    <cellStyle name="_43-报帐组_FS- NetQin_2010 Aug" xfId="3679"/>
    <cellStyle name="_43-报帐组_FS- NetQin_2010 Aug 2" xfId="3680"/>
    <cellStyle name="_43-报帐组_FS- NetQin_20100331" xfId="3681"/>
    <cellStyle name="_43-报帐组_FS- NetQin_20100331 2" xfId="3682"/>
    <cellStyle name="_43-报帐组_FS- NetQin_20100630" xfId="3683"/>
    <cellStyle name="_43-报帐组_FS- NetQin_20100630 2" xfId="3684"/>
    <cellStyle name="_43-报帐组_FS- NetQin_20100930-1" xfId="3685"/>
    <cellStyle name="_43-报帐组_FS- NetQin_20100930-1 2" xfId="3686"/>
    <cellStyle name="_43-报帐组_IAS RP-0930 " xfId="3687"/>
    <cellStyle name="_43-报帐组_Lead Schedule 2006-ogata" xfId="3688"/>
    <cellStyle name="_43-报帐组_RP Additioanal PRC" xfId="3689"/>
    <cellStyle name="_43-报帐组_RP Additioanal-中联煤层气" xfId="3690"/>
    <cellStyle name="_43-报帐组_RP -P&amp;L中煤" xfId="3691"/>
    <cellStyle name="_43-报帐组_RP -P&amp;L中煤_Additional RP PRC GAAP CCIEC " xfId="3692"/>
    <cellStyle name="_43-报帐组_RP -P&amp;L中煤_ARORAPOP_ Jinchukou" xfId="3693"/>
    <cellStyle name="_43-报帐组_RP -P&amp;L中煤_China Coal-DePack-0430-Final" xfId="3694"/>
    <cellStyle name="_43-报帐组_RP -P&amp;L中煤_China Coal-DePack-additional RP-Final-con-Datun" xfId="3695"/>
    <cellStyle name="_43-报帐组_RP -P&amp;L中煤_Comments for locations-Zhaobiao" xfId="3696"/>
    <cellStyle name="_43-报帐组_RP -P&amp;L中煤_Datun" xfId="3697"/>
    <cellStyle name="_43-报帐组_RP -P&amp;L中煤_Datun 0527" xfId="3698"/>
    <cellStyle name="_43-报帐组_RP -P&amp;L中煤_DePack-0427" xfId="3699"/>
    <cellStyle name="_43-报帐组_RP -P&amp;L中煤_DePack-0430-Final-PRC--Pingshuo" xfId="3700"/>
    <cellStyle name="_43-报帐组_RP -P&amp;L中煤_IAS RP-0930 " xfId="3701"/>
    <cellStyle name="_43-报帐组_RP -P&amp;L中煤_RP Additioanal PRC" xfId="3702"/>
    <cellStyle name="_43-报帐组_RP -P&amp;L中煤_RP Additioanal-中联煤层气" xfId="3703"/>
    <cellStyle name="_43-报帐组_RP -P&amp;L中煤_RP-0527" xfId="3704"/>
    <cellStyle name="_43-报帐组_RP -P&amp;L中煤_RP-ping shuo " xfId="3705"/>
    <cellStyle name="_43-报帐组_RP -P&amp;L中煤_RP-sales&amp;cogs-final" xfId="3706"/>
    <cellStyle name="_43-报帐组_RP -P&amp;L中煤_RP-Zhao Biao " xfId="3707"/>
    <cellStyle name="_43-报帐组_RP -P&amp;L中煤_RP-Zhao Biao update-original" xfId="3708"/>
    <cellStyle name="_43-报帐组_RP -P&amp;L中煤_Taxation and Deferred taxation template" xfId="3709"/>
    <cellStyle name="_43-报帐组_RP-0527" xfId="3710"/>
    <cellStyle name="_43-报帐组_RP-ping shuo " xfId="3711"/>
    <cellStyle name="_43-报帐组_RP-sales&amp;cogs-final" xfId="3712"/>
    <cellStyle name="_43-报帐组_RP-Zhao Biao " xfId="3713"/>
    <cellStyle name="_43-报帐组_RP-Zhao Biao update-original" xfId="3714"/>
    <cellStyle name="_43-报帐组_Taxation and Deferred taxation template" xfId="3715"/>
    <cellStyle name="_43-报帐组_US-1231" xfId="3716"/>
    <cellStyle name="_43-报帐组_US-1231 2" xfId="3717"/>
    <cellStyle name="_43-报帐组_企业申报表_损益表" xfId="3718"/>
    <cellStyle name="_43-报帐组_企业申报表_损益表_(ll）060630企业申报表" xfId="3719"/>
    <cellStyle name="_43-报帐组_企业申报表_损益表_（时）060630企业申报表(主表.损益)" xfId="3720"/>
    <cellStyle name="_43-报帐组_企业申报表_损益表_060630企业申报表 delete" xfId="3721"/>
    <cellStyle name="_43-报帐组_企业申报表_损益表_PBC-2 years.final 1019rebecca" xfId="3722"/>
    <cellStyle name="_43-报帐组_企业申报表_损益表_PBC-2 years.final 1020dhb" xfId="3723"/>
    <cellStyle name="_43-报帐组_企业申报表_损益表_PBC-2 years.final 1020wang" xfId="3724"/>
    <cellStyle name="_43-报帐组_企业申报表_损益表_PBC-2 years.final 1021denghongbo" xfId="3725"/>
    <cellStyle name="_43-报帐组_企业申报表_损益表_PBC-2 years.final 1022  locked" xfId="3726"/>
    <cellStyle name="_43-报帐组_企业申报表_损益表_PBC-2 years.final1021" xfId="3727"/>
    <cellStyle name="_43-报帐组_企业申报表_损益表_PBC-2 years.final1021jiangfeng" xfId="3728"/>
    <cellStyle name="_43-报帐组_企业申报表_损益表_PBC-2 years.final1021wy" xfId="3729"/>
    <cellStyle name="_43-报帐组_企业申报表_损益表_PBC-2 years-final 1017" xfId="3730"/>
    <cellStyle name="_43-报帐组_企业申报表_损益表_PBC-2 years-final 1019" xfId="3731"/>
    <cellStyle name="_43-报帐组_企业申报表_损益表_PBC-2 years-final 1019.deng" xfId="3732"/>
    <cellStyle name="_43-报帐组_企业申报表_损益表_pbc-wy" xfId="3733"/>
    <cellStyle name="_43-报帐组_企业申报表_损益表_wwww" xfId="3734"/>
    <cellStyle name="_43-报帐组_企业申报表_损益表_应付股利及其他业务利润" xfId="3735"/>
    <cellStyle name="_43-报帐组_应收账款－2006" xfId="3736"/>
    <cellStyle name="_43-报帐组_应收账款－20061231 - Tracy" xfId="3737"/>
    <cellStyle name="_43-报帐组_应收账款-ACCA-2006" xfId="3738"/>
    <cellStyle name="_605B PRC-GAAP-Rept 2002-PWC" xfId="3739"/>
    <cellStyle name="_605B PRC-GAAP-Rept 2002-PWC_2003 Oct  fstatements" xfId="3740"/>
    <cellStyle name="_7110 자본의 워크시트" xfId="3741"/>
    <cellStyle name="_7110 자본의 워크시트_Book1" xfId="3742"/>
    <cellStyle name="_905 Cisco GK FY07 TR true-up summary as of 2-15-08" xfId="3743"/>
    <cellStyle name="_99 Lead" xfId="3744"/>
    <cellStyle name="_99 Lead_Book1" xfId="3745"/>
    <cellStyle name="_'99상반기경영개선활동결과(게시용)" xfId="3746"/>
    <cellStyle name="_9月山橡报表" xfId="3747"/>
    <cellStyle name="_A&amp;P breakdown-sep(1).05" xfId="3748"/>
    <cellStyle name="_A&amp;P Q2" xfId="3749"/>
    <cellStyle name="_A&amp;P Q4" xfId="3750"/>
    <cellStyle name="_A1-收入061231" xfId="3751"/>
    <cellStyle name="_A300 with Breakdown" xfId="3752"/>
    <cellStyle name="_A300 with Breakdown_BK status report" xfId="3753"/>
    <cellStyle name="_A300 with Breakdown_BK status report_DEG- U100-200" xfId="3754"/>
    <cellStyle name="_A300 with Breakdown_BK status report_ZKS OAG OS added" xfId="3755"/>
    <cellStyle name="_A300 with Breakdown_BK status report_ZKS OAG OS added_DEG- U100-200" xfId="3756"/>
    <cellStyle name="_A300 with Breakdown_BK status report_ZKS Status Report 0516" xfId="3757"/>
    <cellStyle name="_A300 with Breakdown_BK status report_ZKS Status Report 0516_DEG- U100-200" xfId="3758"/>
    <cellStyle name="_A300 with Breakdown_BK status report_订单" xfId="3759"/>
    <cellStyle name="_A300 with Breakdown_BK status report_订单_DEG- U100-200" xfId="3760"/>
    <cellStyle name="_A300 with Breakdown_Consol package 8 April" xfId="3761"/>
    <cellStyle name="_A300 with Breakdown_Consol package 8 April_BK status report" xfId="3762"/>
    <cellStyle name="_A300 with Breakdown_Consol package 8 April_BK status report_DEG- U100-200" xfId="3763"/>
    <cellStyle name="_A300 with Breakdown_Consol package 8 April_BK status report_ZKS OAG OS added" xfId="3764"/>
    <cellStyle name="_A300 with Breakdown_Consol package 8 April_BK status report_ZKS OAG OS added_DEG- U100-200" xfId="3765"/>
    <cellStyle name="_A300 with Breakdown_Consol package 8 April_BK status report_ZKS Status Report 0516" xfId="3766"/>
    <cellStyle name="_A300 with Breakdown_Consol package 8 April_BK status report_ZKS Status Report 0516_DEG- U100-200" xfId="3767"/>
    <cellStyle name="_A300 with Breakdown_Consol package 8 April_BK status report_订单" xfId="3768"/>
    <cellStyle name="_A300 with Breakdown_Consol package 8 April_BK status report_订单_DEG- U100-200" xfId="3769"/>
    <cellStyle name="_A300 with Breakdown_Consol package 8 April_DEG- U100-200" xfId="3770"/>
    <cellStyle name="_A300 with Breakdown_Consol package 8 April_Kingsoft Consol package - group  level revised" xfId="3771"/>
    <cellStyle name="_A300 with Breakdown_Consol package 8 April_Kingsoft Consol package - group  level revised 04 20" xfId="3772"/>
    <cellStyle name="_A300 with Breakdown_Consol package 8 April_Kingsoft Consol package - group  level revised 04 20_BK status report" xfId="3773"/>
    <cellStyle name="_A300 with Breakdown_Consol package 8 April_Kingsoft Consol package - group  level revised 04 20_BK status report_DEG- U100-200" xfId="3774"/>
    <cellStyle name="_A300 with Breakdown_Consol package 8 April_Kingsoft Consol package - group  level revised 04 20_BK status report_ZKS OAG OS added" xfId="3775"/>
    <cellStyle name="_A300 with Breakdown_Consol package 8 April_Kingsoft Consol package - group  level revised 04 20_BK status report_ZKS OAG OS added_DEG- U100-200" xfId="3776"/>
    <cellStyle name="_A300 with Breakdown_Consol package 8 April_Kingsoft Consol package - group  level revised 04 20_BK status report_ZKS Status Report 0516" xfId="3777"/>
    <cellStyle name="_A300 with Breakdown_Consol package 8 April_Kingsoft Consol package - group  level revised 04 20_BK status report_ZKS Status Report 0516_DEG- U100-200" xfId="3778"/>
    <cellStyle name="_A300 with Breakdown_Consol package 8 April_Kingsoft Consol package - group  level revised 04 20_BK status report_订单" xfId="3779"/>
    <cellStyle name="_A300 with Breakdown_Consol package 8 April_Kingsoft Consol package - group  level revised 04 20_BK status report_订单_DEG- U100-200" xfId="3780"/>
    <cellStyle name="_A300 with Breakdown_Consol package 8 April_Kingsoft Consol package - group  level revised 04 20_DEG- U100-200" xfId="3781"/>
    <cellStyle name="_A300 with Breakdown_Consol package 8 April_Kingsoft Consol package - group  level revised_BK status report" xfId="3782"/>
    <cellStyle name="_A300 with Breakdown_Consol package 8 April_Kingsoft Consol package - group  level revised_BK status report_DEG- U100-200" xfId="3783"/>
    <cellStyle name="_A300 with Breakdown_Consol package 8 April_Kingsoft Consol package - group  level revised_BK status report_ZKS OAG OS added" xfId="3784"/>
    <cellStyle name="_A300 with Breakdown_Consol package 8 April_Kingsoft Consol package - group  level revised_BK status report_ZKS OAG OS added_DEG- U100-200" xfId="3785"/>
    <cellStyle name="_A300 with Breakdown_Consol package 8 April_Kingsoft Consol package - group  level revised_BK status report_ZKS Status Report 0516" xfId="3786"/>
    <cellStyle name="_A300 with Breakdown_Consol package 8 April_Kingsoft Consol package - group  level revised_BK status report_ZKS Status Report 0516_DEG- U100-200" xfId="3787"/>
    <cellStyle name="_A300 with Breakdown_Consol package 8 April_Kingsoft Consol package - group  level revised_BK status report_订单" xfId="3788"/>
    <cellStyle name="_A300 with Breakdown_Consol package 8 April_Kingsoft Consol package - group  level revised_BK status report_订单_DEG- U100-200" xfId="3789"/>
    <cellStyle name="_A300 with Breakdown_Consol package 8 April_Kingsoft Consol package - group  level revised_DEG- U100-200" xfId="3790"/>
    <cellStyle name="_A300 with Breakdown_Consol package 8 April_Kingsoft Consol packge - Group level@13Apr2005" xfId="3791"/>
    <cellStyle name="_A300 with Breakdown_Consol package 8 April_Kingsoft Consol packge - Group level@13Apr2005_BK status report" xfId="3792"/>
    <cellStyle name="_A300 with Breakdown_Consol package 8 April_Kingsoft Consol packge - Group level@13Apr2005_BK status report_DEG- U100-200" xfId="3793"/>
    <cellStyle name="_A300 with Breakdown_Consol package 8 April_Kingsoft Consol packge - Group level@13Apr2005_BK status report_ZKS OAG OS added" xfId="3794"/>
    <cellStyle name="_A300 with Breakdown_Consol package 8 April_Kingsoft Consol packge - Group level@13Apr2005_BK status report_ZKS OAG OS added_DEG- U100-200" xfId="3795"/>
    <cellStyle name="_A300 with Breakdown_Consol package 8 April_Kingsoft Consol packge - Group level@13Apr2005_BK status report_ZKS Status Report 0516" xfId="3796"/>
    <cellStyle name="_A300 with Breakdown_Consol package 8 April_Kingsoft Consol packge - Group level@13Apr2005_BK status report_ZKS Status Report 0516_DEG- U100-200" xfId="3797"/>
    <cellStyle name="_A300 with Breakdown_Consol package 8 April_Kingsoft Consol packge - Group level@13Apr2005_BK status report_订单" xfId="3798"/>
    <cellStyle name="_A300 with Breakdown_Consol package 8 April_Kingsoft Consol packge - Group level@13Apr2005_BK status report_订单_DEG- U100-200" xfId="3799"/>
    <cellStyle name="_A300 with Breakdown_Consol package 8 April_Kingsoft Consol packge - Group level@13Apr2005_DEG- U100-200" xfId="3800"/>
    <cellStyle name="_A300 with Breakdown_Consol package 8 April_Kingsoft Consol packge - Group level@21Apr2005" xfId="3801"/>
    <cellStyle name="_A300 with Breakdown_Consol package 8 April_Kingsoft Consol packge - Group level@21Apr2005_BK status report" xfId="3802"/>
    <cellStyle name="_A300 with Breakdown_Consol package 8 April_Kingsoft Consol packge - Group level@21Apr2005_BK status report_DEG- U100-200" xfId="3803"/>
    <cellStyle name="_A300 with Breakdown_Consol package 8 April_Kingsoft Consol packge - Group level@21Apr2005_BK status report_ZKS OAG OS added" xfId="3804"/>
    <cellStyle name="_A300 with Breakdown_Consol package 8 April_Kingsoft Consol packge - Group level@21Apr2005_BK status report_ZKS OAG OS added_DEG- U100-200" xfId="3805"/>
    <cellStyle name="_A300 with Breakdown_Consol package 8 April_Kingsoft Consol packge - Group level@21Apr2005_BK status report_ZKS Status Report 0516" xfId="3806"/>
    <cellStyle name="_A300 with Breakdown_Consol package 8 April_Kingsoft Consol packge - Group level@21Apr2005_BK status report_ZKS Status Report 0516_DEG- U100-200" xfId="3807"/>
    <cellStyle name="_A300 with Breakdown_Consol package 8 April_Kingsoft Consol packge - Group level@21Apr2005_BK status report_订单" xfId="3808"/>
    <cellStyle name="_A300 with Breakdown_Consol package 8 April_Kingsoft Consol packge - Group level@21Apr2005_BK status report_订单_DEG- U100-200" xfId="3809"/>
    <cellStyle name="_A300 with Breakdown_Consol package 8 April_Kingsoft Consol packge - Group level@21Apr2005_DEG- U100-200" xfId="3810"/>
    <cellStyle name="_A300 with Breakdown_DEG- U100-200" xfId="3811"/>
    <cellStyle name="_A300 with Breakdown_HK exchange 1998-2004" xfId="3812"/>
    <cellStyle name="_A300 with Breakdown_HK exchange 1998-2004_BK status report" xfId="3813"/>
    <cellStyle name="_A300 with Breakdown_HK exchange 1998-2004_BK status report_DEG- U100-200" xfId="3814"/>
    <cellStyle name="_A300 with Breakdown_HK exchange 1998-2004_BK status report_ZKS OAG OS added" xfId="3815"/>
    <cellStyle name="_A300 with Breakdown_HK exchange 1998-2004_BK status report_ZKS OAG OS added_DEG- U100-200" xfId="3816"/>
    <cellStyle name="_A300 with Breakdown_HK exchange 1998-2004_BK status report_ZKS Status Report 0516" xfId="3817"/>
    <cellStyle name="_A300 with Breakdown_HK exchange 1998-2004_BK status report_ZKS Status Report 0516_DEG- U100-200" xfId="3818"/>
    <cellStyle name="_A300 with Breakdown_HK exchange 1998-2004_BK status report_订单" xfId="3819"/>
    <cellStyle name="_A300 with Breakdown_HK exchange 1998-2004_BK status report_订单_DEG- U100-200" xfId="3820"/>
    <cellStyle name="_A300 with Breakdown_HK exchange 1998-2004_DEG- U100-200" xfId="3821"/>
    <cellStyle name="_A300 with Breakdown_Kingsoft Consol package - Company level" xfId="3822"/>
    <cellStyle name="_A300 with Breakdown_Kingsoft Consol package - Company level_BK status report" xfId="3823"/>
    <cellStyle name="_A300 with Breakdown_Kingsoft Consol package - Company level_BK status report_DEG- U100-200" xfId="3824"/>
    <cellStyle name="_A300 with Breakdown_Kingsoft Consol package - Company level_BK status report_ZKS OAG OS added" xfId="3825"/>
    <cellStyle name="_A300 with Breakdown_Kingsoft Consol package - Company level_BK status report_ZKS OAG OS added_DEG- U100-200" xfId="3826"/>
    <cellStyle name="_A300 with Breakdown_Kingsoft Consol package - Company level_BK status report_ZKS Status Report 0516" xfId="3827"/>
    <cellStyle name="_A300 with Breakdown_Kingsoft Consol package - Company level_BK status report_ZKS Status Report 0516_DEG- U100-200" xfId="3828"/>
    <cellStyle name="_A300 with Breakdown_Kingsoft Consol package - Company level_BK status report_订单" xfId="3829"/>
    <cellStyle name="_A300 with Breakdown_Kingsoft Consol package - Company level_BK status report_订单_DEG- U100-200" xfId="3830"/>
    <cellStyle name="_A300 with Breakdown_Kingsoft Consol package - Company level_DEG- U100-200" xfId="3831"/>
    <cellStyle name="_A300 with Breakdown_Kingsoft consol packge - Group level" xfId="3832"/>
    <cellStyle name="_A300 with Breakdown_Kingsoft consol packge - Group level_BK status report" xfId="3833"/>
    <cellStyle name="_A300 with Breakdown_Kingsoft consol packge - Group level_BK status report_DEG- U100-200" xfId="3834"/>
    <cellStyle name="_A300 with Breakdown_Kingsoft consol packge - Group level_BK status report_ZKS OAG OS added" xfId="3835"/>
    <cellStyle name="_A300 with Breakdown_Kingsoft consol packge - Group level_BK status report_ZKS OAG OS added_DEG- U100-200" xfId="3836"/>
    <cellStyle name="_A300 with Breakdown_Kingsoft consol packge - Group level_BK status report_ZKS Status Report 0516" xfId="3837"/>
    <cellStyle name="_A300 with Breakdown_Kingsoft consol packge - Group level_BK status report_ZKS Status Report 0516_DEG- U100-200" xfId="3838"/>
    <cellStyle name="_A300 with Breakdown_Kingsoft consol packge - Group level_BK status report_订单" xfId="3839"/>
    <cellStyle name="_A300 with Breakdown_Kingsoft consol packge - Group level_BK status report_订单_DEG- U100-200" xfId="3840"/>
    <cellStyle name="_A300 with Breakdown_Kingsoft consol packge - Group level_DEG- U100-200" xfId="3841"/>
    <cellStyle name="_A300-DEG-rescheduled" xfId="3842"/>
    <cellStyle name="_A300-DEG-rescheduled_DEG- U100-200" xfId="3843"/>
    <cellStyle name="_A300-DEG-rescheduled_DEG- U100-200_DEG A500-new" xfId="3844"/>
    <cellStyle name="_A300-DEG-rescheduled_DEG- U100-200_DEG- U100-200" xfId="3845"/>
    <cellStyle name="_A300-DEG-rescheduled_Rev calculation" xfId="3846"/>
    <cellStyle name="_A300-DEG-rescheduled_Rev calculation_DEG- U100-200" xfId="3847"/>
    <cellStyle name="_AA summary-022304" xfId="3848"/>
    <cellStyle name="_AA summary-052703" xfId="3849"/>
    <cellStyle name="_AA summary-102703" xfId="3850"/>
    <cellStyle name="_AA summary-110303" xfId="3851"/>
    <cellStyle name="_AA summary-112403" xfId="3852"/>
    <cellStyle name="_AA summary-120103a" xfId="3853"/>
    <cellStyle name="_AA summary-120803" xfId="3854"/>
    <cellStyle name="_ACCA PBC 20071231 (Mar 31)" xfId="3855"/>
    <cellStyle name="_ACCA RPT Disclosure  IAS V2" xfId="3856"/>
    <cellStyle name="_ACCA-PBC-0403" xfId="3857"/>
    <cellStyle name="_ACCA固定资产评估影响测算0410" xfId="3858"/>
    <cellStyle name="_Account Analysis 0312" xfId="3859"/>
    <cellStyle name="_account3" xfId="3860"/>
    <cellStyle name="_Accounts receivable 2007 0902" xfId="3861"/>
    <cellStyle name="_Additional RP PRC GAAP CCIEC " xfId="3862"/>
    <cellStyle name="_adj 03.9.30-SINOCHEM" xfId="3863"/>
    <cellStyle name="_adj 03.9.30-SINOCHEM_OK18" xfId="3864"/>
    <cellStyle name="_adj 03.9.30-SINOCHEM_OK18_长期投资&amp;投资收益&amp;少数股东权益" xfId="3865"/>
    <cellStyle name="_adj 03.9.30-SINOCHEM_O-S9" xfId="3866"/>
    <cellStyle name="_adj 03.9.30-SINOCHEM_O-S9_长期投资&amp;投资收益&amp;少数股东权益" xfId="3867"/>
    <cellStyle name="_adj 03.9.30-SINOCHEM_spreadsheet-化肥-030930" xfId="3868"/>
    <cellStyle name="_adj 03.9.30-SINOCHEM_spreadsheet-化肥-030930_长期投资&amp;投资收益&amp;少数股东权益" xfId="3869"/>
    <cellStyle name="_adj 03.9.30-SINOCHEM_UCOK16" xfId="3870"/>
    <cellStyle name="_adj 03.9.30-SINOCHEM_UCOK16_长期投资&amp;投资收益&amp;少数股东权益" xfId="3871"/>
    <cellStyle name="_adj 03.9.30-SINOCHEM_UCOK17-G" xfId="3872"/>
    <cellStyle name="_adj 03.9.30-SINOCHEM_UCOK17-G_长期投资&amp;投资收益&amp;少数股东权益" xfId="3873"/>
    <cellStyle name="_adj for exchange gain" xfId="3874"/>
    <cellStyle name="_Adj summary-01-04.12.31_SASAC" xfId="3875"/>
    <cellStyle name="_Adj. summary bob-05010" xfId="3876"/>
    <cellStyle name="_adjustment summary - cash&amp;bank" xfId="3877"/>
    <cellStyle name="_Advance from customer" xfId="3878"/>
    <cellStyle name="_Advance from customer 2" xfId="3879"/>
    <cellStyle name="_AEHL consolidated Dec08-updated 14Jul 09 (Final) - check" xfId="3880"/>
    <cellStyle name="_Aged SNIPS Report 0422" xfId="3881"/>
    <cellStyle name="_Ambow Shandong Luyuan Sep Finincial Report_9 Oct 11AM" xfId="3882"/>
    <cellStyle name="_Ambow Shandong Luyuan Sep Finincial Report_9 Oct 11AM 2" xfId="3883"/>
    <cellStyle name="_Ambow_TT_1106  v2" xfId="3884"/>
    <cellStyle name="_Analytical review --CN---to Zhangjianlei" xfId="3885"/>
    <cellStyle name="_Analytical review --CN---to Zhangjianlei 2" xfId="3886"/>
    <cellStyle name="_Analytical review --CN---to Zhangjianlei_FS- NetQin_2010 Aug" xfId="3887"/>
    <cellStyle name="_Analytical review --CN---to Zhangjianlei_FS- NetQin_2010 Aug 2" xfId="3888"/>
    <cellStyle name="_Analytical review --CN---to Zhangjianlei_FS- NetQin_20100331" xfId="3889"/>
    <cellStyle name="_Analytical review --CN---to Zhangjianlei_FS- NetQin_20100331 2" xfId="3890"/>
    <cellStyle name="_Analytical review --CN---to Zhangjianlei_FS- NetQin_20100630" xfId="3891"/>
    <cellStyle name="_Analytical review --CN---to Zhangjianlei_FS- NetQin_20100630 2" xfId="3892"/>
    <cellStyle name="_Analytical review --CN---to Zhangjianlei_FS- NetQin_20100930-1" xfId="3893"/>
    <cellStyle name="_Analytical review --CN---to Zhangjianlei_FS- NetQin_20100930-1 2" xfId="3894"/>
    <cellStyle name="_Analytical review --CN---to Zhangjianlei_US-1231" xfId="3895"/>
    <cellStyle name="_Analytical review --CN---to Zhangjianlei_US-1231 2" xfId="3896"/>
    <cellStyle name="_Analytical review-长期投资 应付股利 专项应付款2" xfId="3897"/>
    <cellStyle name="_ANZ_S.Asia Q3 Commit" xfId="3898"/>
    <cellStyle name="_AP" xfId="3899"/>
    <cellStyle name="_APAC  Bookings Feb'02 Fcst" xfId="3900"/>
    <cellStyle name="_APAC  Bookings Mar'02 Fcst" xfId="3901"/>
    <cellStyle name="_apac m14 additional" xfId="3902"/>
    <cellStyle name="_APAC M14 Apr 07" xfId="3903"/>
    <cellStyle name="_APAC M14 Apr 07_179 China Info FY08 P9 JE" xfId="3904"/>
    <cellStyle name="_APAC M14 Apr 07_Taiwan 122 Q19 M14" xfId="3905"/>
    <cellStyle name="_APAC M14 SEP07" xfId="3906"/>
    <cellStyle name="_APAC Support Bookings - Mar03" xfId="3907"/>
    <cellStyle name="_APAC Support Bookings - Mar03_Book1" xfId="3908"/>
    <cellStyle name="_APAC Support Bookings - Mar03_Book1_1" xfId="3909"/>
    <cellStyle name="_APAC Support Bookings - Mar03_Book1_179 China Info FY08 P9 JE" xfId="3910"/>
    <cellStyle name="_APAC Support Bookings - Mar03_Book1_Book1" xfId="3911"/>
    <cellStyle name="_APAC Support Bookings - Mar03_Book1_Taiwan 122 Q19 M14" xfId="3912"/>
    <cellStyle name="_APAC Support Bookings - Mar03_Book22" xfId="3913"/>
    <cellStyle name="_APAC Support Bookings - Mar03_Book22_Book1" xfId="3914"/>
    <cellStyle name="_APAC Support Bookings - Mar03_Book22_CSC Taiwan 138 Q19 - Jul07_EY _WP" xfId="3915"/>
    <cellStyle name="_APAC Support Bookings - Mar03_Book22_TH_ FY05 commission payout in FY06" xfId="3916"/>
    <cellStyle name="_APAC Support Bookings - Mar03_Book22_TH_ FY05 commission payout in FY06_Book1" xfId="3917"/>
    <cellStyle name="_APAC Support Bookings - Mar03_Book22_YTD commission payout for TH_FY06_FY05" xfId="3918"/>
    <cellStyle name="_APAC Support Bookings - Mar03_Book22_YTD commission payout for TH_FY06_FY05_Book1" xfId="3919"/>
    <cellStyle name="_APAC Support Bookings - Mar03_CSC Taiwan 138 Q19 - Jul07_EY _WP" xfId="3920"/>
    <cellStyle name="_APAC Support Bookings - Mar03_FY06_TW_Nov05" xfId="3921"/>
    <cellStyle name="_APAC Support Bookings - Mar03_HK_commission-payment_Sept05" xfId="3922"/>
    <cellStyle name="_APAC Support Bookings - Mar03_Payment Template_Aug06" xfId="3923"/>
    <cellStyle name="_APAC Support Bookings - Mar03_Payment Template_Aug06_179 China Info FY08 P9 JE" xfId="3924"/>
    <cellStyle name="_APAC Support Bookings - Mar03_Payment Template_Aug06_Book1" xfId="3925"/>
    <cellStyle name="_APAC Support Bookings - Mar03_Payment Template_Aug06_Taiwan 122 Q19 M14" xfId="3926"/>
    <cellStyle name="_APAC Support Bookings - Mar03_Payment Template_Oct06_Vionna" xfId="3927"/>
    <cellStyle name="_APAC Support Bookings - Mar03_Payment Template_Oct06_Vionna_179 China Info FY08 P9 JE" xfId="3928"/>
    <cellStyle name="_APAC Support Bookings - Mar03_Payment Template_Oct06_Vionna_Book1" xfId="3929"/>
    <cellStyle name="_APAC Support Bookings - Mar03_Payment Template_Oct06_Vionna_Taiwan 122 Q19 M14" xfId="3930"/>
    <cellStyle name="_APAC Support Bookings - Mar03_Payment Template_Sept06" xfId="3931"/>
    <cellStyle name="_APAC Support Bookings - Mar03_Payment Template_Sept06_179 China Info FY08 P9 JE" xfId="3932"/>
    <cellStyle name="_APAC Support Bookings - Mar03_Payment Template_Sept06_Book1" xfId="3933"/>
    <cellStyle name="_APAC Support Bookings - Mar03_Payment Template_Sept06_Taiwan 122 Q19 M14" xfId="3934"/>
    <cellStyle name="_APAC Support Bookings - Mar03_TH_ FY05 commission payout in FY06" xfId="3935"/>
    <cellStyle name="_APAC Support Bookings - Mar03_TH_ FY05 commission payout in FY06_Book1" xfId="3936"/>
    <cellStyle name="_APAC Support Bookings - Mar03_YTD commission payout for TH_FY06_FY05" xfId="3937"/>
    <cellStyle name="_APAC Support Bookings - Mar03_YTD commission payout for TH_FY06_FY05_Book1" xfId="3938"/>
    <cellStyle name="_APAC Support Bookings (Oct'02)" xfId="3939"/>
    <cellStyle name="_APAC Support Bookings (Oct'02)_Book1" xfId="3940"/>
    <cellStyle name="_APAC Support Bookings (Oct'02)_Book1_1" xfId="3941"/>
    <cellStyle name="_APAC Support Bookings (Oct'02)_Book1_179 China Info FY08 P9 JE" xfId="3942"/>
    <cellStyle name="_APAC Support Bookings (Oct'02)_Book1_Book1" xfId="3943"/>
    <cellStyle name="_APAC Support Bookings (Oct'02)_Book1_Taiwan 122 Q19 M14" xfId="3944"/>
    <cellStyle name="_APAC Support Bookings (Oct'02)_Book22" xfId="3945"/>
    <cellStyle name="_APAC Support Bookings (Oct'02)_Book22_Book1" xfId="3946"/>
    <cellStyle name="_APAC Support Bookings (Oct'02)_Book22_CSC Taiwan 138 Q19 - Jul07_EY _WP" xfId="3947"/>
    <cellStyle name="_APAC Support Bookings (Oct'02)_Book22_TH_ FY05 commission payout in FY06" xfId="3948"/>
    <cellStyle name="_APAC Support Bookings (Oct'02)_Book22_TH_ FY05 commission payout in FY06_Book1" xfId="3949"/>
    <cellStyle name="_APAC Support Bookings (Oct'02)_Book22_YTD commission payout for TH_FY06_FY05" xfId="3950"/>
    <cellStyle name="_APAC Support Bookings (Oct'02)_Book22_YTD commission payout for TH_FY06_FY05_Book1" xfId="3951"/>
    <cellStyle name="_APAC Support Bookings (Oct'02)_CSC Taiwan 138 Q19 - Jul07_EY _WP" xfId="3952"/>
    <cellStyle name="_APAC Support Bookings (Oct'02)_FY06_TW_Nov05" xfId="3953"/>
    <cellStyle name="_APAC Support Bookings (Oct'02)_HK_commission-payment_Sept05" xfId="3954"/>
    <cellStyle name="_APAC Support Bookings (Oct'02)_Payment Template_Aug06" xfId="3955"/>
    <cellStyle name="_APAC Support Bookings (Oct'02)_Payment Template_Aug06_179 China Info FY08 P9 JE" xfId="3956"/>
    <cellStyle name="_APAC Support Bookings (Oct'02)_Payment Template_Aug06_Book1" xfId="3957"/>
    <cellStyle name="_APAC Support Bookings (Oct'02)_Payment Template_Aug06_Taiwan 122 Q19 M14" xfId="3958"/>
    <cellStyle name="_APAC Support Bookings (Oct'02)_Payment Template_Oct06_Vionna" xfId="3959"/>
    <cellStyle name="_APAC Support Bookings (Oct'02)_Payment Template_Oct06_Vionna_179 China Info FY08 P9 JE" xfId="3960"/>
    <cellStyle name="_APAC Support Bookings (Oct'02)_Payment Template_Oct06_Vionna_Book1" xfId="3961"/>
    <cellStyle name="_APAC Support Bookings (Oct'02)_Payment Template_Oct06_Vionna_Taiwan 122 Q19 M14" xfId="3962"/>
    <cellStyle name="_APAC Support Bookings (Oct'02)_Payment Template_Sept06" xfId="3963"/>
    <cellStyle name="_APAC Support Bookings (Oct'02)_Payment Template_Sept06_179 China Info FY08 P9 JE" xfId="3964"/>
    <cellStyle name="_APAC Support Bookings (Oct'02)_Payment Template_Sept06_Book1" xfId="3965"/>
    <cellStyle name="_APAC Support Bookings (Oct'02)_Payment Template_Sept06_Taiwan 122 Q19 M14" xfId="3966"/>
    <cellStyle name="_APAC Support Bookings (Oct'02)_Q3'02 Ops Call_Feb'021  Korea" xfId="3967"/>
    <cellStyle name="_APAC Support Bookings (Oct'02)_Q3'02 Ops Call_Feb'021  Korea_Book1" xfId="3968"/>
    <cellStyle name="_APAC Support Bookings (Oct'02)_Q3'02 Ops Call_Feb'021  Korea_Book1_1" xfId="3969"/>
    <cellStyle name="_APAC Support Bookings (Oct'02)_Q3'02 Ops Call_Feb'021  Korea_Book1_179 China Info FY08 P9 JE" xfId="3970"/>
    <cellStyle name="_APAC Support Bookings (Oct'02)_Q3'02 Ops Call_Feb'021  Korea_Book1_Book1" xfId="3971"/>
    <cellStyle name="_APAC Support Bookings (Oct'02)_Q3'02 Ops Call_Feb'021  Korea_Book1_Taiwan 122 Q19 M14" xfId="3972"/>
    <cellStyle name="_APAC Support Bookings (Oct'02)_Q3'02 Ops Call_Feb'021  Korea_Book22" xfId="3973"/>
    <cellStyle name="_APAC Support Bookings (Oct'02)_Q3'02 Ops Call_Feb'021  Korea_Book22_Book1" xfId="3974"/>
    <cellStyle name="_APAC Support Bookings (Oct'02)_Q3'02 Ops Call_Feb'021  Korea_Book22_CSC Taiwan 138 Q19 - Jul07_EY _WP" xfId="3975"/>
    <cellStyle name="_APAC Support Bookings (Oct'02)_Q3'02 Ops Call_Feb'021  Korea_Book22_TH_ FY05 commission payout in FY06" xfId="3976"/>
    <cellStyle name="_APAC Support Bookings (Oct'02)_Q3'02 Ops Call_Feb'021  Korea_Book22_TH_ FY05 commission payout in FY06_Book1" xfId="3977"/>
    <cellStyle name="_APAC Support Bookings (Oct'02)_Q3'02 Ops Call_Feb'021  Korea_Book22_YTD commission payout for TH_FY06_FY05" xfId="3978"/>
    <cellStyle name="_APAC Support Bookings (Oct'02)_Q3'02 Ops Call_Feb'021  Korea_Book22_YTD commission payout for TH_FY06_FY05_Book1" xfId="3979"/>
    <cellStyle name="_APAC Support Bookings (Oct'02)_Q3'02 Ops Call_Feb'021  Korea_CSC Taiwan 138 Q19 - Jul07_EY _WP" xfId="3980"/>
    <cellStyle name="_APAC Support Bookings (Oct'02)_Q3'02 Ops Call_Feb'021  Korea_FY06_TW_Nov05" xfId="3981"/>
    <cellStyle name="_APAC Support Bookings (Oct'02)_Q3'02 Ops Call_Feb'021  Korea_HK_commission-payment_Sept05" xfId="3982"/>
    <cellStyle name="_APAC Support Bookings (Oct'02)_Q3'02 Ops Call_Feb'021  Korea_Payment Template_Aug06" xfId="3983"/>
    <cellStyle name="_APAC Support Bookings (Oct'02)_Q3'02 Ops Call_Feb'021  Korea_Payment Template_Aug06_179 China Info FY08 P9 JE" xfId="3984"/>
    <cellStyle name="_APAC Support Bookings (Oct'02)_Q3'02 Ops Call_Feb'021  Korea_Payment Template_Aug06_Book1" xfId="3985"/>
    <cellStyle name="_APAC Support Bookings (Oct'02)_Q3'02 Ops Call_Feb'021  Korea_Payment Template_Aug06_Taiwan 122 Q19 M14" xfId="3986"/>
    <cellStyle name="_APAC Support Bookings (Oct'02)_Q3'02 Ops Call_Feb'021  Korea_Payment Template_Oct06_Vionna" xfId="3987"/>
    <cellStyle name="_APAC Support Bookings (Oct'02)_Q3'02 Ops Call_Feb'021  Korea_Payment Template_Oct06_Vionna_179 China Info FY08 P9 JE" xfId="3988"/>
    <cellStyle name="_APAC Support Bookings (Oct'02)_Q3'02 Ops Call_Feb'021  Korea_Payment Template_Oct06_Vionna_Book1" xfId="3989"/>
    <cellStyle name="_APAC Support Bookings (Oct'02)_Q3'02 Ops Call_Feb'021  Korea_Payment Template_Oct06_Vionna_Taiwan 122 Q19 M14" xfId="3990"/>
    <cellStyle name="_APAC Support Bookings (Oct'02)_Q3'02 Ops Call_Feb'021  Korea_Payment Template_Sept06" xfId="3991"/>
    <cellStyle name="_APAC Support Bookings (Oct'02)_Q3'02 Ops Call_Feb'021  Korea_Payment Template_Sept06_179 China Info FY08 P9 JE" xfId="3992"/>
    <cellStyle name="_APAC Support Bookings (Oct'02)_Q3'02 Ops Call_Feb'021  Korea_Payment Template_Sept06_Book1" xfId="3993"/>
    <cellStyle name="_APAC Support Bookings (Oct'02)_Q3'02 Ops Call_Feb'021  Korea_Payment Template_Sept06_Taiwan 122 Q19 M14" xfId="3994"/>
    <cellStyle name="_APAC Support Bookings (Oct'02)_Q3'02 Ops Call_Feb'021  Korea_TH_ FY05 commission payout in FY06" xfId="3995"/>
    <cellStyle name="_APAC Support Bookings (Oct'02)_Q3'02 Ops Call_Feb'021  Korea_TH_ FY05 commission payout in FY06_Book1" xfId="3996"/>
    <cellStyle name="_APAC Support Bookings (Oct'02)_Q3'02 Ops Call_Feb'021  Korea_YTD commission payout for TH_FY06_FY05" xfId="3997"/>
    <cellStyle name="_APAC Support Bookings (Oct'02)_Q3'02 Ops Call_Feb'021  Korea_YTD commission payout for TH_FY06_FY05_Book1" xfId="3998"/>
    <cellStyle name="_APAC Support Bookings (Oct'02)_TH_ FY05 commission payout in FY06" xfId="3999"/>
    <cellStyle name="_APAC Support Bookings (Oct'02)_TH_ FY05 commission payout in FY06_Book1" xfId="4000"/>
    <cellStyle name="_APAC Support Bookings (Oct'02)_YTD commission payout for TH_FY06_FY05" xfId="4001"/>
    <cellStyle name="_APAC Support Bookings (Oct'02)_YTD commission payout for TH_FY06_FY05_Book1" xfId="4002"/>
    <cellStyle name="_APAC Support Bookings (Sep'02)" xfId="4003"/>
    <cellStyle name="_APAC Support Bookings (Sep'02)_Book1" xfId="4004"/>
    <cellStyle name="_APAC Support Bookings (Sep'02)_Book1_1" xfId="4005"/>
    <cellStyle name="_APAC Support Bookings (Sep'02)_Book1_179 China Info FY08 P9 JE" xfId="4006"/>
    <cellStyle name="_APAC Support Bookings (Sep'02)_Book1_Book1" xfId="4007"/>
    <cellStyle name="_APAC Support Bookings (Sep'02)_Book1_Taiwan 122 Q19 M14" xfId="4008"/>
    <cellStyle name="_APAC Support Bookings (Sep'02)_Book22" xfId="4009"/>
    <cellStyle name="_APAC Support Bookings (Sep'02)_Book22_Book1" xfId="4010"/>
    <cellStyle name="_APAC Support Bookings (Sep'02)_Book22_CSC Taiwan 138 Q19 - Jul07_EY _WP" xfId="4011"/>
    <cellStyle name="_APAC Support Bookings (Sep'02)_Book22_TH_ FY05 commission payout in FY06" xfId="4012"/>
    <cellStyle name="_APAC Support Bookings (Sep'02)_Book22_TH_ FY05 commission payout in FY06_Book1" xfId="4013"/>
    <cellStyle name="_APAC Support Bookings (Sep'02)_Book22_YTD commission payout for TH_FY06_FY05" xfId="4014"/>
    <cellStyle name="_APAC Support Bookings (Sep'02)_Book22_YTD commission payout for TH_FY06_FY05_Book1" xfId="4015"/>
    <cellStyle name="_APAC Support Bookings (Sep'02)_CSC Taiwan 138 Q19 - Jul07_EY _WP" xfId="4016"/>
    <cellStyle name="_APAC Support Bookings (Sep'02)_FY06_TW_Nov05" xfId="4017"/>
    <cellStyle name="_APAC Support Bookings (Sep'02)_HK_commission-payment_Sept05" xfId="4018"/>
    <cellStyle name="_APAC Support Bookings (Sep'02)_Payment Template_Aug06" xfId="4019"/>
    <cellStyle name="_APAC Support Bookings (Sep'02)_Payment Template_Aug06_179 China Info FY08 P9 JE" xfId="4020"/>
    <cellStyle name="_APAC Support Bookings (Sep'02)_Payment Template_Aug06_Book1" xfId="4021"/>
    <cellStyle name="_APAC Support Bookings (Sep'02)_Payment Template_Aug06_Taiwan 122 Q19 M14" xfId="4022"/>
    <cellStyle name="_APAC Support Bookings (Sep'02)_Payment Template_Oct06_Vionna" xfId="4023"/>
    <cellStyle name="_APAC Support Bookings (Sep'02)_Payment Template_Oct06_Vionna_179 China Info FY08 P9 JE" xfId="4024"/>
    <cellStyle name="_APAC Support Bookings (Sep'02)_Payment Template_Oct06_Vionna_Book1" xfId="4025"/>
    <cellStyle name="_APAC Support Bookings (Sep'02)_Payment Template_Oct06_Vionna_Taiwan 122 Q19 M14" xfId="4026"/>
    <cellStyle name="_APAC Support Bookings (Sep'02)_Payment Template_Sept06" xfId="4027"/>
    <cellStyle name="_APAC Support Bookings (Sep'02)_Payment Template_Sept06_179 China Info FY08 P9 JE" xfId="4028"/>
    <cellStyle name="_APAC Support Bookings (Sep'02)_Payment Template_Sept06_Book1" xfId="4029"/>
    <cellStyle name="_APAC Support Bookings (Sep'02)_Payment Template_Sept06_Taiwan 122 Q19 M14" xfId="4030"/>
    <cellStyle name="_APAC Support Bookings (Sep'02)_Q3'02 Ops Call_Feb'021  Korea" xfId="4031"/>
    <cellStyle name="_APAC Support Bookings (Sep'02)_Q3'02 Ops Call_Feb'021  Korea_Book1" xfId="4032"/>
    <cellStyle name="_APAC Support Bookings (Sep'02)_Q3'02 Ops Call_Feb'021  Korea_Book1_1" xfId="4033"/>
    <cellStyle name="_APAC Support Bookings (Sep'02)_Q3'02 Ops Call_Feb'021  Korea_Book1_179 China Info FY08 P9 JE" xfId="4034"/>
    <cellStyle name="_APAC Support Bookings (Sep'02)_Q3'02 Ops Call_Feb'021  Korea_Book1_Book1" xfId="4035"/>
    <cellStyle name="_APAC Support Bookings (Sep'02)_Q3'02 Ops Call_Feb'021  Korea_Book1_Taiwan 122 Q19 M14" xfId="4036"/>
    <cellStyle name="_APAC Support Bookings (Sep'02)_Q3'02 Ops Call_Feb'021  Korea_Book22" xfId="4037"/>
    <cellStyle name="_APAC Support Bookings (Sep'02)_Q3'02 Ops Call_Feb'021  Korea_Book22_Book1" xfId="4038"/>
    <cellStyle name="_APAC Support Bookings (Sep'02)_Q3'02 Ops Call_Feb'021  Korea_Book22_CSC Taiwan 138 Q19 - Jul07_EY _WP" xfId="4039"/>
    <cellStyle name="_APAC Support Bookings (Sep'02)_Q3'02 Ops Call_Feb'021  Korea_Book22_TH_ FY05 commission payout in FY06" xfId="4040"/>
    <cellStyle name="_APAC Support Bookings (Sep'02)_Q3'02 Ops Call_Feb'021  Korea_Book22_TH_ FY05 commission payout in FY06_Book1" xfId="4041"/>
    <cellStyle name="_APAC Support Bookings (Sep'02)_Q3'02 Ops Call_Feb'021  Korea_Book22_YTD commission payout for TH_FY06_FY05" xfId="4042"/>
    <cellStyle name="_APAC Support Bookings (Sep'02)_Q3'02 Ops Call_Feb'021  Korea_Book22_YTD commission payout for TH_FY06_FY05_Book1" xfId="4043"/>
    <cellStyle name="_APAC Support Bookings (Sep'02)_Q3'02 Ops Call_Feb'021  Korea_CSC Taiwan 138 Q19 - Jul07_EY _WP" xfId="4044"/>
    <cellStyle name="_APAC Support Bookings (Sep'02)_Q3'02 Ops Call_Feb'021  Korea_FY06_TW_Nov05" xfId="4045"/>
    <cellStyle name="_APAC Support Bookings (Sep'02)_Q3'02 Ops Call_Feb'021  Korea_HK_commission-payment_Sept05" xfId="4046"/>
    <cellStyle name="_APAC Support Bookings (Sep'02)_Q3'02 Ops Call_Feb'021  Korea_Payment Template_Aug06" xfId="4047"/>
    <cellStyle name="_APAC Support Bookings (Sep'02)_Q3'02 Ops Call_Feb'021  Korea_Payment Template_Aug06_179 China Info FY08 P9 JE" xfId="4048"/>
    <cellStyle name="_APAC Support Bookings (Sep'02)_Q3'02 Ops Call_Feb'021  Korea_Payment Template_Aug06_Book1" xfId="4049"/>
    <cellStyle name="_APAC Support Bookings (Sep'02)_Q3'02 Ops Call_Feb'021  Korea_Payment Template_Aug06_Taiwan 122 Q19 M14" xfId="4050"/>
    <cellStyle name="_APAC Support Bookings (Sep'02)_Q3'02 Ops Call_Feb'021  Korea_Payment Template_Oct06_Vionna" xfId="4051"/>
    <cellStyle name="_APAC Support Bookings (Sep'02)_Q3'02 Ops Call_Feb'021  Korea_Payment Template_Oct06_Vionna_179 China Info FY08 P9 JE" xfId="4052"/>
    <cellStyle name="_APAC Support Bookings (Sep'02)_Q3'02 Ops Call_Feb'021  Korea_Payment Template_Oct06_Vionna_Book1" xfId="4053"/>
    <cellStyle name="_APAC Support Bookings (Sep'02)_Q3'02 Ops Call_Feb'021  Korea_Payment Template_Oct06_Vionna_Taiwan 122 Q19 M14" xfId="4054"/>
    <cellStyle name="_APAC Support Bookings (Sep'02)_Q3'02 Ops Call_Feb'021  Korea_Payment Template_Sept06" xfId="4055"/>
    <cellStyle name="_APAC Support Bookings (Sep'02)_Q3'02 Ops Call_Feb'021  Korea_Payment Template_Sept06_179 China Info FY08 P9 JE" xfId="4056"/>
    <cellStyle name="_APAC Support Bookings (Sep'02)_Q3'02 Ops Call_Feb'021  Korea_Payment Template_Sept06_Book1" xfId="4057"/>
    <cellStyle name="_APAC Support Bookings (Sep'02)_Q3'02 Ops Call_Feb'021  Korea_Payment Template_Sept06_Taiwan 122 Q19 M14" xfId="4058"/>
    <cellStyle name="_APAC Support Bookings (Sep'02)_Q3'02 Ops Call_Feb'021  Korea_TH_ FY05 commission payout in FY06" xfId="4059"/>
    <cellStyle name="_APAC Support Bookings (Sep'02)_Q3'02 Ops Call_Feb'021  Korea_TH_ FY05 commission payout in FY06_Book1" xfId="4060"/>
    <cellStyle name="_APAC Support Bookings (Sep'02)_Q3'02 Ops Call_Feb'021  Korea_YTD commission payout for TH_FY06_FY05" xfId="4061"/>
    <cellStyle name="_APAC Support Bookings (Sep'02)_Q3'02 Ops Call_Feb'021  Korea_YTD commission payout for TH_FY06_FY05_Book1" xfId="4062"/>
    <cellStyle name="_APAC Support Bookings (Sep'02)_TH_ FY05 commission payout in FY06" xfId="4063"/>
    <cellStyle name="_APAC Support Bookings (Sep'02)_TH_ FY05 commission payout in FY06_Book1" xfId="4064"/>
    <cellStyle name="_APAC Support Bookings (Sep'02)_YTD commission payout for TH_FY06_FY05" xfId="4065"/>
    <cellStyle name="_APAC Support Bookings (Sep'02)_YTD commission payout for TH_FY06_FY05_Book1" xfId="4066"/>
    <cellStyle name="_APAC Support Bookings Dec02" xfId="4067"/>
    <cellStyle name="_APAC Support Bookings Dec02_Book1" xfId="4068"/>
    <cellStyle name="_APAC Support Bookings Dec02_Book1_1" xfId="4069"/>
    <cellStyle name="_APAC Support Bookings Dec02_Book1_179 China Info FY08 P9 JE" xfId="4070"/>
    <cellStyle name="_APAC Support Bookings Dec02_Book1_Book1" xfId="4071"/>
    <cellStyle name="_APAC Support Bookings Dec02_Book1_Taiwan 122 Q19 M14" xfId="4072"/>
    <cellStyle name="_APAC Support Bookings Dec02_Book22" xfId="4073"/>
    <cellStyle name="_APAC Support Bookings Dec02_Book22_Book1" xfId="4074"/>
    <cellStyle name="_APAC Support Bookings Dec02_Book22_CSC Taiwan 138 Q19 - Jul07_EY _WP" xfId="4075"/>
    <cellStyle name="_APAC Support Bookings Dec02_Book22_TH_ FY05 commission payout in FY06" xfId="4076"/>
    <cellStyle name="_APAC Support Bookings Dec02_Book22_TH_ FY05 commission payout in FY06_Book1" xfId="4077"/>
    <cellStyle name="_APAC Support Bookings Dec02_Book22_YTD commission payout for TH_FY06_FY05" xfId="4078"/>
    <cellStyle name="_APAC Support Bookings Dec02_Book22_YTD commission payout for TH_FY06_FY05_Book1" xfId="4079"/>
    <cellStyle name="_APAC Support Bookings Dec02_CSC Taiwan 138 Q19 - Jul07_EY _WP" xfId="4080"/>
    <cellStyle name="_APAC Support Bookings Dec02_FY06_TW_Nov05" xfId="4081"/>
    <cellStyle name="_APAC Support Bookings Dec02_HK_commission-payment_Sept05" xfId="4082"/>
    <cellStyle name="_APAC Support Bookings Dec02_Payment Template_Aug06" xfId="4083"/>
    <cellStyle name="_APAC Support Bookings Dec02_Payment Template_Aug06_179 China Info FY08 P9 JE" xfId="4084"/>
    <cellStyle name="_APAC Support Bookings Dec02_Payment Template_Aug06_Book1" xfId="4085"/>
    <cellStyle name="_APAC Support Bookings Dec02_Payment Template_Aug06_Taiwan 122 Q19 M14" xfId="4086"/>
    <cellStyle name="_APAC Support Bookings Dec02_Payment Template_Oct06_Vionna" xfId="4087"/>
    <cellStyle name="_APAC Support Bookings Dec02_Payment Template_Oct06_Vionna_179 China Info FY08 P9 JE" xfId="4088"/>
    <cellStyle name="_APAC Support Bookings Dec02_Payment Template_Oct06_Vionna_Book1" xfId="4089"/>
    <cellStyle name="_APAC Support Bookings Dec02_Payment Template_Oct06_Vionna_Taiwan 122 Q19 M14" xfId="4090"/>
    <cellStyle name="_APAC Support Bookings Dec02_Payment Template_Sept06" xfId="4091"/>
    <cellStyle name="_APAC Support Bookings Dec02_Payment Template_Sept06_179 China Info FY08 P9 JE" xfId="4092"/>
    <cellStyle name="_APAC Support Bookings Dec02_Payment Template_Sept06_Book1" xfId="4093"/>
    <cellStyle name="_APAC Support Bookings Dec02_Payment Template_Sept06_Taiwan 122 Q19 M14" xfId="4094"/>
    <cellStyle name="_APAC Support Bookings Dec02_Q3'02 Ops Call_Feb'021  Korea" xfId="4095"/>
    <cellStyle name="_APAC Support Bookings Dec02_Q3'02 Ops Call_Feb'021  Korea_Book1" xfId="4096"/>
    <cellStyle name="_APAC Support Bookings Dec02_Q3'02 Ops Call_Feb'021  Korea_Book1_1" xfId="4097"/>
    <cellStyle name="_APAC Support Bookings Dec02_Q3'02 Ops Call_Feb'021  Korea_Book1_179 China Info FY08 P9 JE" xfId="4098"/>
    <cellStyle name="_APAC Support Bookings Dec02_Q3'02 Ops Call_Feb'021  Korea_Book1_Book1" xfId="4099"/>
    <cellStyle name="_APAC Support Bookings Dec02_Q3'02 Ops Call_Feb'021  Korea_Book1_Taiwan 122 Q19 M14" xfId="4100"/>
    <cellStyle name="_APAC Support Bookings Dec02_Q3'02 Ops Call_Feb'021  Korea_Book22" xfId="4101"/>
    <cellStyle name="_APAC Support Bookings Dec02_Q3'02 Ops Call_Feb'021  Korea_Book22_Book1" xfId="4102"/>
    <cellStyle name="_APAC Support Bookings Dec02_Q3'02 Ops Call_Feb'021  Korea_Book22_CSC Taiwan 138 Q19 - Jul07_EY _WP" xfId="4103"/>
    <cellStyle name="_APAC Support Bookings Dec02_Q3'02 Ops Call_Feb'021  Korea_Book22_TH_ FY05 commission payout in FY06" xfId="4104"/>
    <cellStyle name="_APAC Support Bookings Dec02_Q3'02 Ops Call_Feb'021  Korea_Book22_TH_ FY05 commission payout in FY06_Book1" xfId="4105"/>
    <cellStyle name="_APAC Support Bookings Dec02_Q3'02 Ops Call_Feb'021  Korea_Book22_YTD commission payout for TH_FY06_FY05" xfId="4106"/>
    <cellStyle name="_APAC Support Bookings Dec02_Q3'02 Ops Call_Feb'021  Korea_Book22_YTD commission payout for TH_FY06_FY05_Book1" xfId="4107"/>
    <cellStyle name="_APAC Support Bookings Dec02_Q3'02 Ops Call_Feb'021  Korea_CSC Taiwan 138 Q19 - Jul07_EY _WP" xfId="4108"/>
    <cellStyle name="_APAC Support Bookings Dec02_Q3'02 Ops Call_Feb'021  Korea_FY06_TW_Nov05" xfId="4109"/>
    <cellStyle name="_APAC Support Bookings Dec02_Q3'02 Ops Call_Feb'021  Korea_HK_commission-payment_Sept05" xfId="4110"/>
    <cellStyle name="_APAC Support Bookings Dec02_Q3'02 Ops Call_Feb'021  Korea_Payment Template_Aug06" xfId="4111"/>
    <cellStyle name="_APAC Support Bookings Dec02_Q3'02 Ops Call_Feb'021  Korea_Payment Template_Aug06_179 China Info FY08 P9 JE" xfId="4112"/>
    <cellStyle name="_APAC Support Bookings Dec02_Q3'02 Ops Call_Feb'021  Korea_Payment Template_Aug06_Book1" xfId="4113"/>
    <cellStyle name="_APAC Support Bookings Dec02_Q3'02 Ops Call_Feb'021  Korea_Payment Template_Aug06_Taiwan 122 Q19 M14" xfId="4114"/>
    <cellStyle name="_APAC Support Bookings Dec02_Q3'02 Ops Call_Feb'021  Korea_Payment Template_Oct06_Vionna" xfId="4115"/>
    <cellStyle name="_APAC Support Bookings Dec02_Q3'02 Ops Call_Feb'021  Korea_Payment Template_Oct06_Vionna_179 China Info FY08 P9 JE" xfId="4116"/>
    <cellStyle name="_APAC Support Bookings Dec02_Q3'02 Ops Call_Feb'021  Korea_Payment Template_Oct06_Vionna_Book1" xfId="4117"/>
    <cellStyle name="_APAC Support Bookings Dec02_Q3'02 Ops Call_Feb'021  Korea_Payment Template_Oct06_Vionna_Taiwan 122 Q19 M14" xfId="4118"/>
    <cellStyle name="_APAC Support Bookings Dec02_Q3'02 Ops Call_Feb'021  Korea_Payment Template_Sept06" xfId="4119"/>
    <cellStyle name="_APAC Support Bookings Dec02_Q3'02 Ops Call_Feb'021  Korea_Payment Template_Sept06_179 China Info FY08 P9 JE" xfId="4120"/>
    <cellStyle name="_APAC Support Bookings Dec02_Q3'02 Ops Call_Feb'021  Korea_Payment Template_Sept06_Book1" xfId="4121"/>
    <cellStyle name="_APAC Support Bookings Dec02_Q3'02 Ops Call_Feb'021  Korea_Payment Template_Sept06_Taiwan 122 Q19 M14" xfId="4122"/>
    <cellStyle name="_APAC Support Bookings Dec02_Q3'02 Ops Call_Feb'021  Korea_TH_ FY05 commission payout in FY06" xfId="4123"/>
    <cellStyle name="_APAC Support Bookings Dec02_Q3'02 Ops Call_Feb'021  Korea_TH_ FY05 commission payout in FY06_Book1" xfId="4124"/>
    <cellStyle name="_APAC Support Bookings Dec02_Q3'02 Ops Call_Feb'021  Korea_YTD commission payout for TH_FY06_FY05" xfId="4125"/>
    <cellStyle name="_APAC Support Bookings Dec02_Q3'02 Ops Call_Feb'021  Korea_YTD commission payout for TH_FY06_FY05_Book1" xfId="4126"/>
    <cellStyle name="_APAC Support Bookings Dec02_TH_ FY05 commission payout in FY06" xfId="4127"/>
    <cellStyle name="_APAC Support Bookings Dec02_TH_ FY05 commission payout in FY06_Book1" xfId="4128"/>
    <cellStyle name="_APAC Support Bookings Dec02_YTD commission payout for TH_FY06_FY05" xfId="4129"/>
    <cellStyle name="_APAC Support Bookings Dec02_YTD commission payout for TH_FY06_FY05_Book1" xfId="4130"/>
    <cellStyle name="_APAC Support Bookings Nov02" xfId="4131"/>
    <cellStyle name="_APAC Support Bookings Nov02_Book1" xfId="4132"/>
    <cellStyle name="_APAC Support Bookings Nov02_Book1_1" xfId="4133"/>
    <cellStyle name="_APAC Support Bookings Nov02_Book1_179 China Info FY08 P9 JE" xfId="4134"/>
    <cellStyle name="_APAC Support Bookings Nov02_Book1_Book1" xfId="4135"/>
    <cellStyle name="_APAC Support Bookings Nov02_Book1_Taiwan 122 Q19 M14" xfId="4136"/>
    <cellStyle name="_APAC Support Bookings Nov02_Book22" xfId="4137"/>
    <cellStyle name="_APAC Support Bookings Nov02_Book22_Book1" xfId="4138"/>
    <cellStyle name="_APAC Support Bookings Nov02_Book22_CSC Taiwan 138 Q19 - Jul07_EY _WP" xfId="4139"/>
    <cellStyle name="_APAC Support Bookings Nov02_Book22_TH_ FY05 commission payout in FY06" xfId="4140"/>
    <cellStyle name="_APAC Support Bookings Nov02_Book22_TH_ FY05 commission payout in FY06_Book1" xfId="4141"/>
    <cellStyle name="_APAC Support Bookings Nov02_Book22_YTD commission payout for TH_FY06_FY05" xfId="4142"/>
    <cellStyle name="_APAC Support Bookings Nov02_Book22_YTD commission payout for TH_FY06_FY05_Book1" xfId="4143"/>
    <cellStyle name="_APAC Support Bookings Nov02_CSC Taiwan 138 Q19 - Jul07_EY _WP" xfId="4144"/>
    <cellStyle name="_APAC Support Bookings Nov02_FY06_TW_Nov05" xfId="4145"/>
    <cellStyle name="_APAC Support Bookings Nov02_HK_commission-payment_Sept05" xfId="4146"/>
    <cellStyle name="_APAC Support Bookings Nov02_Payment Template_Aug06" xfId="4147"/>
    <cellStyle name="_APAC Support Bookings Nov02_Payment Template_Aug06_179 China Info FY08 P9 JE" xfId="4148"/>
    <cellStyle name="_APAC Support Bookings Nov02_Payment Template_Aug06_Book1" xfId="4149"/>
    <cellStyle name="_APAC Support Bookings Nov02_Payment Template_Aug06_Taiwan 122 Q19 M14" xfId="4150"/>
    <cellStyle name="_APAC Support Bookings Nov02_Payment Template_Oct06_Vionna" xfId="4151"/>
    <cellStyle name="_APAC Support Bookings Nov02_Payment Template_Oct06_Vionna_179 China Info FY08 P9 JE" xfId="4152"/>
    <cellStyle name="_APAC Support Bookings Nov02_Payment Template_Oct06_Vionna_Book1" xfId="4153"/>
    <cellStyle name="_APAC Support Bookings Nov02_Payment Template_Oct06_Vionna_Taiwan 122 Q19 M14" xfId="4154"/>
    <cellStyle name="_APAC Support Bookings Nov02_Payment Template_Sept06" xfId="4155"/>
    <cellStyle name="_APAC Support Bookings Nov02_Payment Template_Sept06_179 China Info FY08 P9 JE" xfId="4156"/>
    <cellStyle name="_APAC Support Bookings Nov02_Payment Template_Sept06_Book1" xfId="4157"/>
    <cellStyle name="_APAC Support Bookings Nov02_Payment Template_Sept06_Taiwan 122 Q19 M14" xfId="4158"/>
    <cellStyle name="_APAC Support Bookings Nov02_Q3'02 Ops Call_Feb'021  Korea" xfId="4159"/>
    <cellStyle name="_APAC Support Bookings Nov02_Q3'02 Ops Call_Feb'021  Korea_Book1" xfId="4160"/>
    <cellStyle name="_APAC Support Bookings Nov02_Q3'02 Ops Call_Feb'021  Korea_Book1_1" xfId="4161"/>
    <cellStyle name="_APAC Support Bookings Nov02_Q3'02 Ops Call_Feb'021  Korea_Book1_179 China Info FY08 P9 JE" xfId="4162"/>
    <cellStyle name="_APAC Support Bookings Nov02_Q3'02 Ops Call_Feb'021  Korea_Book1_Book1" xfId="4163"/>
    <cellStyle name="_APAC Support Bookings Nov02_Q3'02 Ops Call_Feb'021  Korea_Book1_Taiwan 122 Q19 M14" xfId="4164"/>
    <cellStyle name="_APAC Support Bookings Nov02_Q3'02 Ops Call_Feb'021  Korea_Book22" xfId="4165"/>
    <cellStyle name="_APAC Support Bookings Nov02_Q3'02 Ops Call_Feb'021  Korea_Book22_Book1" xfId="4166"/>
    <cellStyle name="_APAC Support Bookings Nov02_Q3'02 Ops Call_Feb'021  Korea_Book22_CSC Taiwan 138 Q19 - Jul07_EY _WP" xfId="4167"/>
    <cellStyle name="_APAC Support Bookings Nov02_Q3'02 Ops Call_Feb'021  Korea_Book22_TH_ FY05 commission payout in FY06" xfId="4168"/>
    <cellStyle name="_APAC Support Bookings Nov02_Q3'02 Ops Call_Feb'021  Korea_Book22_TH_ FY05 commission payout in FY06_Book1" xfId="4169"/>
    <cellStyle name="_APAC Support Bookings Nov02_Q3'02 Ops Call_Feb'021  Korea_Book22_YTD commission payout for TH_FY06_FY05" xfId="4170"/>
    <cellStyle name="_APAC Support Bookings Nov02_Q3'02 Ops Call_Feb'021  Korea_Book22_YTD commission payout for TH_FY06_FY05_Book1" xfId="4171"/>
    <cellStyle name="_APAC Support Bookings Nov02_Q3'02 Ops Call_Feb'021  Korea_CSC Taiwan 138 Q19 - Jul07_EY _WP" xfId="4172"/>
    <cellStyle name="_APAC Support Bookings Nov02_Q3'02 Ops Call_Feb'021  Korea_FY06_TW_Nov05" xfId="4173"/>
    <cellStyle name="_APAC Support Bookings Nov02_Q3'02 Ops Call_Feb'021  Korea_HK_commission-payment_Sept05" xfId="4174"/>
    <cellStyle name="_APAC Support Bookings Nov02_Q3'02 Ops Call_Feb'021  Korea_Payment Template_Aug06" xfId="4175"/>
    <cellStyle name="_APAC Support Bookings Nov02_Q3'02 Ops Call_Feb'021  Korea_Payment Template_Aug06_179 China Info FY08 P9 JE" xfId="4176"/>
    <cellStyle name="_APAC Support Bookings Nov02_Q3'02 Ops Call_Feb'021  Korea_Payment Template_Aug06_Book1" xfId="4177"/>
    <cellStyle name="_APAC Support Bookings Nov02_Q3'02 Ops Call_Feb'021  Korea_Payment Template_Aug06_Taiwan 122 Q19 M14" xfId="4178"/>
    <cellStyle name="_APAC Support Bookings Nov02_Q3'02 Ops Call_Feb'021  Korea_Payment Template_Oct06_Vionna" xfId="4179"/>
    <cellStyle name="_APAC Support Bookings Nov02_Q3'02 Ops Call_Feb'021  Korea_Payment Template_Oct06_Vionna_179 China Info FY08 P9 JE" xfId="4180"/>
    <cellStyle name="_APAC Support Bookings Nov02_Q3'02 Ops Call_Feb'021  Korea_Payment Template_Oct06_Vionna_Book1" xfId="4181"/>
    <cellStyle name="_APAC Support Bookings Nov02_Q3'02 Ops Call_Feb'021  Korea_Payment Template_Oct06_Vionna_Taiwan 122 Q19 M14" xfId="4182"/>
    <cellStyle name="_APAC Support Bookings Nov02_Q3'02 Ops Call_Feb'021  Korea_Payment Template_Sept06" xfId="4183"/>
    <cellStyle name="_APAC Support Bookings Nov02_Q3'02 Ops Call_Feb'021  Korea_Payment Template_Sept06_179 China Info FY08 P9 JE" xfId="4184"/>
    <cellStyle name="_APAC Support Bookings Nov02_Q3'02 Ops Call_Feb'021  Korea_Payment Template_Sept06_Book1" xfId="4185"/>
    <cellStyle name="_APAC Support Bookings Nov02_Q3'02 Ops Call_Feb'021  Korea_Payment Template_Sept06_Taiwan 122 Q19 M14" xfId="4186"/>
    <cellStyle name="_APAC Support Bookings Nov02_Q3'02 Ops Call_Feb'021  Korea_TH_ FY05 commission payout in FY06" xfId="4187"/>
    <cellStyle name="_APAC Support Bookings Nov02_Q3'02 Ops Call_Feb'021  Korea_TH_ FY05 commission payout in FY06_Book1" xfId="4188"/>
    <cellStyle name="_APAC Support Bookings Nov02_Q3'02 Ops Call_Feb'021  Korea_YTD commission payout for TH_FY06_FY05" xfId="4189"/>
    <cellStyle name="_APAC Support Bookings Nov02_Q3'02 Ops Call_Feb'021  Korea_YTD commission payout for TH_FY06_FY05_Book1" xfId="4190"/>
    <cellStyle name="_APAC Support Bookings Nov02_TH_ FY05 commission payout in FY06" xfId="4191"/>
    <cellStyle name="_APAC Support Bookings Nov02_TH_ FY05 commission payout in FY06_Book1" xfId="4192"/>
    <cellStyle name="_APAC Support Bookings Nov02_YTD commission payout for TH_FY06_FY05" xfId="4193"/>
    <cellStyle name="_APAC Support Bookings Nov02_YTD commission payout for TH_FY06_FY05_Book1" xfId="4194"/>
    <cellStyle name="_APJ FY07 revised ETR  tax account true-ups ver 6" xfId="4195"/>
    <cellStyle name="_APJ FY07 revised ETR  tax account true-ups ver 6_Book1" xfId="4196"/>
    <cellStyle name="_APJ FY07 revised ETR  tax account true-ups ver 6_Taiwan 122 Q19 M14" xfId="4197"/>
    <cellStyle name="_AR 2008 Q2" xfId="4198"/>
    <cellStyle name="_AR Balance Summary" xfId="4199"/>
    <cellStyle name="_AR0" xfId="4200"/>
    <cellStyle name="_AR0 2" xfId="4201"/>
    <cellStyle name="_AR0_FS- NetQin_2010 Aug" xfId="4202"/>
    <cellStyle name="_AR0_FS- NetQin_2010 Aug 2" xfId="4203"/>
    <cellStyle name="_AR0_FS- NetQin_20100331" xfId="4204"/>
    <cellStyle name="_AR0_FS- NetQin_20100331 2" xfId="4205"/>
    <cellStyle name="_AR0_FS- NetQin_20100630" xfId="4206"/>
    <cellStyle name="_AR0_FS- NetQin_20100630 2" xfId="4207"/>
    <cellStyle name="_AR0_FS- NetQin_20100930-1" xfId="4208"/>
    <cellStyle name="_AR0_FS- NetQin_20100930-1 2" xfId="4209"/>
    <cellStyle name="_AR0_US-1231" xfId="4210"/>
    <cellStyle name="_AR0_US-1231 2" xfId="4211"/>
    <cellStyle name="_AR－20070731" xfId="4212"/>
    <cellStyle name="_AR-all 3 level 6.16" xfId="4213"/>
    <cellStyle name="_AR-MMC-updated" xfId="4214"/>
    <cellStyle name="_AR-MMC-updated 2" xfId="4215"/>
    <cellStyle name="_AR-MMC-updated-2" xfId="4216"/>
    <cellStyle name="_AR-MMC-updated-2 2" xfId="4217"/>
    <cellStyle name="_ARORAPOP_ Jinchukou" xfId="4218"/>
    <cellStyle name="_Audit sampling template" xfId="4219"/>
    <cellStyle name="_Audit sampling template 2" xfId="4220"/>
    <cellStyle name="_Audit sampling template_FS- NetQin_2010 Aug" xfId="4221"/>
    <cellStyle name="_Audit sampling template_FS- NetQin_2010 Aug 2" xfId="4222"/>
    <cellStyle name="_Audit sampling template_FS- NetQin_20100331" xfId="4223"/>
    <cellStyle name="_Audit sampling template_FS- NetQin_20100331 2" xfId="4224"/>
    <cellStyle name="_Audit sampling template_FS- NetQin_20100630" xfId="4225"/>
    <cellStyle name="_Audit sampling template_FS- NetQin_20100630 2" xfId="4226"/>
    <cellStyle name="_Audit sampling template_FS- NetQin_20100930-1" xfId="4227"/>
    <cellStyle name="_Audit sampling template_FS- NetQin_20100930-1 2" xfId="4228"/>
    <cellStyle name="_Audit sampling template_US-1231" xfId="4229"/>
    <cellStyle name="_Audit sampling template_US-1231 2" xfId="4230"/>
    <cellStyle name="_Audit sampling test-RM unit price-combined-2002" xfId="4231"/>
    <cellStyle name="_ÀûÏ¢×Ê±¾»¯¼ÆËã±í" xfId="4232"/>
    <cellStyle name="_a생산기술1026" xfId="4233"/>
    <cellStyle name="_a생산기술1026_179 China Info FY08 P9 JE" xfId="4234"/>
    <cellStyle name="_a생산기술1026_Taiwan 122 Q19 M14" xfId="4235"/>
    <cellStyle name="_Bad debt provision retest-ACCA" xfId="4236"/>
    <cellStyle name="_Bank Confirmations" xfId="4237"/>
    <cellStyle name="_bank-青岛分公司" xfId="4238"/>
    <cellStyle name="_BD-ACCA" xfId="4239"/>
    <cellStyle name="_Biz Metrics coverpage_Lil" xfId="4240"/>
    <cellStyle name="_Biz Metrics coverpage_Lil_AM's ATM Bonus Template - FY05Q1" xfId="4241"/>
    <cellStyle name="_Biz Metrics coverpage_Lil_AM's ATM Bonus Template - FY05Q1_Book1" xfId="4242"/>
    <cellStyle name="_Biz Metrics coverpage_Lil_AM's ATM Bonus Template - FY05Q1_CSC Taiwan 138 Q19 - Jul07_EY _WP" xfId="4243"/>
    <cellStyle name="_Biz Metrics coverpage_Lil_AM's ATM Bonus Template - FY05Q1_TH_ FY05 commission payout in FY06" xfId="4244"/>
    <cellStyle name="_Biz Metrics coverpage_Lil_AM's ATM Bonus Template - FY05Q1_TH_ FY05 commission payout in FY06_Book1" xfId="4245"/>
    <cellStyle name="_Biz Metrics coverpage_Lil_AM's ATM Bonus Template - FY05Q1_YTD commission payout for TH_FY06_FY05" xfId="4246"/>
    <cellStyle name="_Biz Metrics coverpage_Lil_AM's ATM Bonus Template - FY05Q1_YTD commission payout for TH_FY06_FY05_Book1" xfId="4247"/>
    <cellStyle name="_Biz Metrics coverpage_Lil_Book1" xfId="4248"/>
    <cellStyle name="_Biz Metrics coverpage_Lil_Book22" xfId="4249"/>
    <cellStyle name="_Biz Metrics coverpage_Lil_Book22_Book1" xfId="4250"/>
    <cellStyle name="_Biz Metrics coverpage_Lil_Book22_CSC Taiwan 138 Q19 - Jul07_EY _WP" xfId="4251"/>
    <cellStyle name="_Biz Metrics coverpage_Lil_Book22_TH_ FY05 commission payout in FY06" xfId="4252"/>
    <cellStyle name="_Biz Metrics coverpage_Lil_Book22_TH_ FY05 commission payout in FY06_Book1" xfId="4253"/>
    <cellStyle name="_Biz Metrics coverpage_Lil_Book22_YTD commission payout for TH_FY06_FY05" xfId="4254"/>
    <cellStyle name="_Biz Metrics coverpage_Lil_Book22_YTD commission payout for TH_FY06_FY05_Book1" xfId="4255"/>
    <cellStyle name="_Biz Metrics coverpage_Lil_CSC Taiwan 138 Q19 - Jul07_EY _WP" xfId="4256"/>
    <cellStyle name="_Biz Metrics coverpage_Lil_TH_ FY05 commission payout in FY06" xfId="4257"/>
    <cellStyle name="_Biz Metrics coverpage_Lil_TH_ FY05 commission payout in FY06_Book1" xfId="4258"/>
    <cellStyle name="_Biz Metrics coverpage_Lil_Vendor_Q4" xfId="4259"/>
    <cellStyle name="_Biz Metrics coverpage_Lil_Vendor_Q4_00 TW Apr06 Finance Recon" xfId="4260"/>
    <cellStyle name="_Biz Metrics coverpage_Lil_Vendor_Q4_00 TW Finance May06 Recon" xfId="4261"/>
    <cellStyle name="_Biz Metrics coverpage_Lil_Vendor_Q4_00 TW July06 Finance Recon" xfId="4262"/>
    <cellStyle name="_Biz Metrics coverpage_Lil_Vendor_Q4_00 TW June06 (Finance) Recon" xfId="4263"/>
    <cellStyle name="_Biz Metrics coverpage_Lil_Vendor_Q4_00 TW Mar06 Recon" xfId="4264"/>
    <cellStyle name="_Biz Metrics coverpage_Lil_Vendor_Q4_Book1" xfId="4265"/>
    <cellStyle name="_Biz Metrics coverpage_Lil_Vendor_Q4_Book1_1" xfId="4266"/>
    <cellStyle name="_Biz Metrics coverpage_Lil_Vendor_Q4_Book1_179 China Info FY08 P9 JE" xfId="4267"/>
    <cellStyle name="_Biz Metrics coverpage_Lil_Vendor_Q4_Book1_Book1" xfId="4268"/>
    <cellStyle name="_Biz Metrics coverpage_Lil_Vendor_Q4_Book1_Taiwan 122 Q19 M14" xfId="4269"/>
    <cellStyle name="_Biz Metrics coverpage_Lil_Vendor_Q4_CSC Taiwan 138 Q19 - Jul07_EY _WP" xfId="4270"/>
    <cellStyle name="_Biz Metrics coverpage_Lil_Vendor_Q4_FY06_TW_Nov05" xfId="4271"/>
    <cellStyle name="_Biz Metrics coverpage_Lil_Vendor_Q4_Payment Template_Aug06" xfId="4272"/>
    <cellStyle name="_Biz Metrics coverpage_Lil_Vendor_Q4_Payment Template_Aug06_179 China Info FY08 P9 JE" xfId="4273"/>
    <cellStyle name="_Biz Metrics coverpage_Lil_Vendor_Q4_Payment Template_Aug06_Book1" xfId="4274"/>
    <cellStyle name="_Biz Metrics coverpage_Lil_Vendor_Q4_Payment Template_Aug06_Taiwan 122 Q19 M14" xfId="4275"/>
    <cellStyle name="_Biz Metrics coverpage_Lil_Vendor_Q4_Payment Template_Oct06_Vionna" xfId="4276"/>
    <cellStyle name="_Biz Metrics coverpage_Lil_Vendor_Q4_Payment Template_Oct06_Vionna_179 China Info FY08 P9 JE" xfId="4277"/>
    <cellStyle name="_Biz Metrics coverpage_Lil_Vendor_Q4_Payment Template_Oct06_Vionna_Book1" xfId="4278"/>
    <cellStyle name="_Biz Metrics coverpage_Lil_Vendor_Q4_Payment Template_Oct06_Vionna_Taiwan 122 Q19 M14" xfId="4279"/>
    <cellStyle name="_Biz Metrics coverpage_Lil_Vendor_Q4_Payment Template_Sept06" xfId="4280"/>
    <cellStyle name="_Biz Metrics coverpage_Lil_Vendor_Q4_Payment Template_Sept06_179 China Info FY08 P9 JE" xfId="4281"/>
    <cellStyle name="_Biz Metrics coverpage_Lil_Vendor_Q4_Payment Template_Sept06_Book1" xfId="4282"/>
    <cellStyle name="_Biz Metrics coverpage_Lil_Vendor_Q4_Payment Template_Sept06_Taiwan 122 Q19 M14" xfId="4283"/>
    <cellStyle name="_Biz Metrics coverpage_Lil_Vendor_Q4_TH_ FY05 commission payout in FY06" xfId="4284"/>
    <cellStyle name="_Biz Metrics coverpage_Lil_Vendor_Q4_TH_ FY05 commission payout in FY06_Book1" xfId="4285"/>
    <cellStyle name="_Biz Metrics coverpage_Lil_Vendor_Q4_TW Nov05 Recon to iFS" xfId="4286"/>
    <cellStyle name="_Biz Metrics coverpage_Lil_Vendor_Q4_TW Oct05 Recon to iFS" xfId="4287"/>
    <cellStyle name="_Biz Metrics coverpage_Lil_Vendor_Q4_YTD commission payout for TH_FY06_FY05" xfId="4288"/>
    <cellStyle name="_Biz Metrics coverpage_Lil_Vendor_Q4_YTD commission payout for TH_FY06_FY05_Book1" xfId="4289"/>
    <cellStyle name="_Biz Metrics coverpage_Lil_YTD commission payout for TH_FY06_FY05" xfId="4290"/>
    <cellStyle name="_Biz Metrics coverpage_Lil_YTD commission payout for TH_FY06_FY05_Book1" xfId="4291"/>
    <cellStyle name="_BJ AR 1231" xfId="4292"/>
    <cellStyle name="_BJ-06-1Q" xfId="4293"/>
    <cellStyle name="_BK status report" xfId="4294"/>
    <cellStyle name="_BK status report_DEG- U100-200" xfId="4295"/>
    <cellStyle name="_BK status report_ZKS OAG OS added" xfId="4296"/>
    <cellStyle name="_BK status report_ZKS OAG OS added_DEG- U100-200" xfId="4297"/>
    <cellStyle name="_BK status report_ZKS Status Report 0516" xfId="4298"/>
    <cellStyle name="_BK status report_ZKS Status Report 0516_DEG- U100-200" xfId="4299"/>
    <cellStyle name="_BK status report_订单" xfId="4300"/>
    <cellStyle name="_BK status report_订单_DEG- U100-200" xfId="4301"/>
    <cellStyle name="_Book1" xfId="4302"/>
    <cellStyle name="_Book1 2" xfId="4303"/>
    <cellStyle name="_Book1 2 2" xfId="4304"/>
    <cellStyle name="_Book1_~1206228" xfId="4305"/>
    <cellStyle name="_Book1_~8473861" xfId="4306"/>
    <cellStyle name="_Book1_~8473861 2" xfId="4307"/>
    <cellStyle name="_Book1_~8473861_FS- NetQin_2010 Aug" xfId="4308"/>
    <cellStyle name="_Book1_~8473861_FS- NetQin_2010 Aug 2" xfId="4309"/>
    <cellStyle name="_Book1_~8473861_FS- NetQin_20100331" xfId="4310"/>
    <cellStyle name="_Book1_~8473861_FS- NetQin_20100331 2" xfId="4311"/>
    <cellStyle name="_Book1_~8473861_FS- NetQin_20100630" xfId="4312"/>
    <cellStyle name="_Book1_~8473861_FS- NetQin_20100630 2" xfId="4313"/>
    <cellStyle name="_Book1_~8473861_FS- NetQin_20100930-1" xfId="4314"/>
    <cellStyle name="_Book1_~8473861_FS- NetQin_20100930-1 2" xfId="4315"/>
    <cellStyle name="_Book1_~8473861_US-1231" xfId="4316"/>
    <cellStyle name="_Book1_~8473861_US-1231 2" xfId="4317"/>
    <cellStyle name="_Book1_0305 MJE Log-LTIC" xfId="4318"/>
    <cellStyle name="_Book1_0306 MJE Log-LTIC" xfId="4319"/>
    <cellStyle name="_Book1_0307 MJE Log-LTIC" xfId="4320"/>
    <cellStyle name="_Book1_0308 MJE Log-LTIC" xfId="4321"/>
    <cellStyle name="_Book1_0309 MJE Log-LTIC" xfId="4322"/>
    <cellStyle name="_Book1_0310 MJE Log-LTIC" xfId="4323"/>
    <cellStyle name="_Book1_0311 MJE Log-LTIC" xfId="4324"/>
    <cellStyle name="_Book1_0312 MJE Log-LTIC" xfId="4325"/>
    <cellStyle name="_Book1_1" xfId="4326"/>
    <cellStyle name="_Book1_AR－20070731" xfId="4327"/>
    <cellStyle name="_Book1_Book2" xfId="4328"/>
    <cellStyle name="_Book1_DEG- U100-200" xfId="4329"/>
    <cellStyle name="_Book1_Financial Expense_Netmovie" xfId="4330"/>
    <cellStyle name="_Book1_FS-Dec 08-PWC Audit" xfId="4331"/>
    <cellStyle name="_Book1_FY07 P10 Q19_M14 CSC China 183 as of 6-30-07" xfId="4332"/>
    <cellStyle name="_Book1_FY07 P10 Q19_M14 CSC China 183 as of 6-30-07 2" xfId="4333"/>
    <cellStyle name="_Book1_Lead Schedule 2006-ogata" xfId="4334"/>
    <cellStyle name="_Book1_Q1 AR Analysia" xfId="4335"/>
    <cellStyle name="_Book1_Q4 AR Analysia" xfId="4336"/>
    <cellStyle name="_Book1_ZKS OAG OS added" xfId="4337"/>
    <cellStyle name="_Book1_ZKS OAG OS added_DEG- U100-200" xfId="4338"/>
    <cellStyle name="_Book1_ZKS Status Report 0516" xfId="4339"/>
    <cellStyle name="_Book1_ZKS Status Report 0516_DEG- U100-200" xfId="4340"/>
    <cellStyle name="_Book1_订单" xfId="4341"/>
    <cellStyle name="_Book1_订单_DEG- U100-200" xfId="4342"/>
    <cellStyle name="_Book1_应收账款－2006" xfId="4343"/>
    <cellStyle name="_Book1_应收账款－20061231 - Tracy" xfId="4344"/>
    <cellStyle name="_Book1_应收账款-ACCA-2006" xfId="4345"/>
    <cellStyle name="_x0014__x0012__Book14" xfId="4346"/>
    <cellStyle name="_Book2" xfId="4347"/>
    <cellStyle name="_Book2 (version 1)" xfId="4348"/>
    <cellStyle name="_Book2 2" xfId="4349"/>
    <cellStyle name="_Book2 2 2" xfId="4350"/>
    <cellStyle name="_Book2 2 3" xfId="4351"/>
    <cellStyle name="_Book2 3" xfId="4352"/>
    <cellStyle name="_Book2 4" xfId="4353"/>
    <cellStyle name="_Book2 5" xfId="4354"/>
    <cellStyle name="_Book2 6" xfId="4355"/>
    <cellStyle name="_Book3" xfId="4356"/>
    <cellStyle name="_Book3_0209 MJE Log In-country LEs" xfId="4357"/>
    <cellStyle name="_Book3_0209 MJE Log In-country LEs_Book1" xfId="4358"/>
    <cellStyle name="_Book3_0209 MJE Log In-country LEs_Book1_0305 MJE Log-LTIC" xfId="4359"/>
    <cellStyle name="_Book3_0209 MJE Log In-country LEs_Book1_0306 MJE Log-LTIC" xfId="4360"/>
    <cellStyle name="_Book3_0209 MJE Log In-country LEs_Book1_0307 MJE Log-LTIC" xfId="4361"/>
    <cellStyle name="_Book3_0209 MJE Log In-country LEs_Book1_0308 MJE Log-LTIC" xfId="4362"/>
    <cellStyle name="_Book3_0209 MJE Log In-country LEs_Book1_0309 MJE Log-LTIC" xfId="4363"/>
    <cellStyle name="_Book3_0209 MJE Log In-country LEs_Book1_0310 MJE Log-LTIC" xfId="4364"/>
    <cellStyle name="_Book3_0209 MJE Log In-country LEs_Book1_0311 MJE Log-LTIC" xfId="4365"/>
    <cellStyle name="_Book3_0209 MJE Log In-country LEs_Book1_0312 MJE Log-LTIC" xfId="4366"/>
    <cellStyle name="_Book3_0210-MJE log -Taiwan" xfId="4367"/>
    <cellStyle name="_Book3_0210-MJE log -Taiwan_Book1" xfId="4368"/>
    <cellStyle name="_Book3_0210-MJE log -Taiwan_Book1_0305 MJE Log-LTIC" xfId="4369"/>
    <cellStyle name="_Book3_0210-MJE log -Taiwan_Book1_0306 MJE Log-LTIC" xfId="4370"/>
    <cellStyle name="_Book3_0210-MJE log -Taiwan_Book1_0307 MJE Log-LTIC" xfId="4371"/>
    <cellStyle name="_Book3_0210-MJE log -Taiwan_Book1_0308 MJE Log-LTIC" xfId="4372"/>
    <cellStyle name="_Book3_0210-MJE log -Taiwan_Book1_0309 MJE Log-LTIC" xfId="4373"/>
    <cellStyle name="_Book3_0210-MJE log -Taiwan_Book1_0310 MJE Log-LTIC" xfId="4374"/>
    <cellStyle name="_Book3_0210-MJE log -Taiwan_Book1_0311 MJE Log-LTIC" xfId="4375"/>
    <cellStyle name="_Book3_0210-MJE log -Taiwan_Book1_0312 MJE Log-LTIC" xfId="4376"/>
    <cellStyle name="_Book3_0211-MJE log -Taiwan" xfId="4377"/>
    <cellStyle name="_Book3_0211-MJE log -Taiwan_Book1" xfId="4378"/>
    <cellStyle name="_Book3_0211-MJE log -Taiwan_Book1_0305 MJE Log-LTIC" xfId="4379"/>
    <cellStyle name="_Book3_0211-MJE log -Taiwan_Book1_0306 MJE Log-LTIC" xfId="4380"/>
    <cellStyle name="_Book3_0211-MJE log -Taiwan_Book1_0307 MJE Log-LTIC" xfId="4381"/>
    <cellStyle name="_Book3_0211-MJE log -Taiwan_Book1_0308 MJE Log-LTIC" xfId="4382"/>
    <cellStyle name="_Book3_0211-MJE log -Taiwan_Book1_0309 MJE Log-LTIC" xfId="4383"/>
    <cellStyle name="_Book3_0211-MJE log -Taiwan_Book1_0310 MJE Log-LTIC" xfId="4384"/>
    <cellStyle name="_Book3_0211-MJE log -Taiwan_Book1_0311 MJE Log-LTIC" xfId="4385"/>
    <cellStyle name="_Book3_0211-MJE log -Taiwan_Book1_0312 MJE Log-LTIC" xfId="4386"/>
    <cellStyle name="_Book3_0212 MJE Log In-country LEs" xfId="4387"/>
    <cellStyle name="_Book3_0212 MJE Log In-country LEs aaa" xfId="4388"/>
    <cellStyle name="_Book3_0212 MJE Log In-country LEs aaa_Book1" xfId="4389"/>
    <cellStyle name="_Book3_0212 MJE Log In-country LEs aaa_Book1_0305 MJE Log-LTIC" xfId="4390"/>
    <cellStyle name="_Book3_0212 MJE Log In-country LEs aaa_Book1_0306 MJE Log-LTIC" xfId="4391"/>
    <cellStyle name="_Book3_0212 MJE Log In-country LEs aaa_Book1_0307 MJE Log-LTIC" xfId="4392"/>
    <cellStyle name="_Book3_0212 MJE Log In-country LEs aaa_Book1_0308 MJE Log-LTIC" xfId="4393"/>
    <cellStyle name="_Book3_0212 MJE Log In-country LEs aaa_Book1_0309 MJE Log-LTIC" xfId="4394"/>
    <cellStyle name="_Book3_0212 MJE Log In-country LEs aaa_Book1_0310 MJE Log-LTIC" xfId="4395"/>
    <cellStyle name="_Book3_0212 MJE Log In-country LEs aaa_Book1_0311 MJE Log-LTIC" xfId="4396"/>
    <cellStyle name="_Book3_0212 MJE Log In-country LEs aaa_Book1_0312 MJE Log-LTIC" xfId="4397"/>
    <cellStyle name="_Book3_0212 MJE Log In-country LEs_Book1" xfId="4398"/>
    <cellStyle name="_Book3_0212 MJE Log In-country LEs_Book1_0305 MJE Log-LTIC" xfId="4399"/>
    <cellStyle name="_Book3_0212 MJE Log In-country LEs_Book1_0306 MJE Log-LTIC" xfId="4400"/>
    <cellStyle name="_Book3_0212 MJE Log In-country LEs_Book1_0307 MJE Log-LTIC" xfId="4401"/>
    <cellStyle name="_Book3_0212 MJE Log In-country LEs_Book1_0308 MJE Log-LTIC" xfId="4402"/>
    <cellStyle name="_Book3_0212 MJE Log In-country LEs_Book1_0309 MJE Log-LTIC" xfId="4403"/>
    <cellStyle name="_Book3_0212 MJE Log In-country LEs_Book1_0310 MJE Log-LTIC" xfId="4404"/>
    <cellStyle name="_Book3_0212 MJE Log In-country LEs_Book1_0311 MJE Log-LTIC" xfId="4405"/>
    <cellStyle name="_Book3_0212 MJE Log In-country LEs_Book1_0312 MJE Log-LTIC" xfId="4406"/>
    <cellStyle name="_Book3_0212-MJE log -Taiwan" xfId="4407"/>
    <cellStyle name="_Book3_0212-MJE log -Taiwan_Book1" xfId="4408"/>
    <cellStyle name="_Book3_0212-MJE log -Taiwan_Book1_0305 MJE Log-LTIC" xfId="4409"/>
    <cellStyle name="_Book3_0212-MJE log -Taiwan_Book1_0306 MJE Log-LTIC" xfId="4410"/>
    <cellStyle name="_Book3_0212-MJE log -Taiwan_Book1_0307 MJE Log-LTIC" xfId="4411"/>
    <cellStyle name="_Book3_0212-MJE log -Taiwan_Book1_0308 MJE Log-LTIC" xfId="4412"/>
    <cellStyle name="_Book3_0212-MJE log -Taiwan_Book1_0309 MJE Log-LTIC" xfId="4413"/>
    <cellStyle name="_Book3_0212-MJE log -Taiwan_Book1_0310 MJE Log-LTIC" xfId="4414"/>
    <cellStyle name="_Book3_0212-MJE log -Taiwan_Book1_0311 MJE Log-LTIC" xfId="4415"/>
    <cellStyle name="_Book3_0212-MJE log -Taiwan_Book1_0312 MJE Log-LTIC" xfId="4416"/>
    <cellStyle name="_Book3_0301 MJE Log In-country LEs" xfId="4417"/>
    <cellStyle name="_Book3_0301 MJE Log In-country LEs a" xfId="4418"/>
    <cellStyle name="_Book3_0301 MJE Log In-country LEs a_Book1" xfId="4419"/>
    <cellStyle name="_Book3_0301 MJE Log In-country LEs a_Book1_0305 MJE Log-LTIC" xfId="4420"/>
    <cellStyle name="_Book3_0301 MJE Log In-country LEs a_Book1_0306 MJE Log-LTIC" xfId="4421"/>
    <cellStyle name="_Book3_0301 MJE Log In-country LEs a_Book1_0307 MJE Log-LTIC" xfId="4422"/>
    <cellStyle name="_Book3_0301 MJE Log In-country LEs a_Book1_0308 MJE Log-LTIC" xfId="4423"/>
    <cellStyle name="_Book3_0301 MJE Log In-country LEs a_Book1_0309 MJE Log-LTIC" xfId="4424"/>
    <cellStyle name="_Book3_0301 MJE Log In-country LEs a_Book1_0310 MJE Log-LTIC" xfId="4425"/>
    <cellStyle name="_Book3_0301 MJE Log In-country LEs a_Book1_0311 MJE Log-LTIC" xfId="4426"/>
    <cellStyle name="_Book3_0301 MJE Log In-country LEs a_Book1_0312 MJE Log-LTIC" xfId="4427"/>
    <cellStyle name="_Book3_0301 MJE Log In-country LEs_Book1" xfId="4428"/>
    <cellStyle name="_Book3_0301 MJE Log In-country LEs_Book1_0305 MJE Log-LTIC" xfId="4429"/>
    <cellStyle name="_Book3_0301 MJE Log In-country LEs_Book1_0306 MJE Log-LTIC" xfId="4430"/>
    <cellStyle name="_Book3_0301 MJE Log In-country LEs_Book1_0307 MJE Log-LTIC" xfId="4431"/>
    <cellStyle name="_Book3_0301 MJE Log In-country LEs_Book1_0308 MJE Log-LTIC" xfId="4432"/>
    <cellStyle name="_Book3_0301 MJE Log In-country LEs_Book1_0309 MJE Log-LTIC" xfId="4433"/>
    <cellStyle name="_Book3_0301 MJE Log In-country LEs_Book1_0310 MJE Log-LTIC" xfId="4434"/>
    <cellStyle name="_Book3_0301 MJE Log In-country LEs_Book1_0311 MJE Log-LTIC" xfId="4435"/>
    <cellStyle name="_Book3_0301 MJE Log In-country LEs_Book1_0312 MJE Log-LTIC" xfId="4436"/>
    <cellStyle name="_Book3_0302 MJE Log In-country LEs" xfId="4437"/>
    <cellStyle name="_Book3_0303-MJE log -Taiwan.r" xfId="4438"/>
    <cellStyle name="_Book3_0304 MJE Log In-country LEs" xfId="4439"/>
    <cellStyle name="_Book3_0304 MJE Log In-country LEs a" xfId="4440"/>
    <cellStyle name="_Book3_0304-MJE log -Taiwan" xfId="4441"/>
    <cellStyle name="_Book3_0305 MJE Log-LTIC" xfId="4442"/>
    <cellStyle name="_Book3_0306 MJE Log-LTIC" xfId="4443"/>
    <cellStyle name="_Book3_0307 MJE Log-LTIC" xfId="4444"/>
    <cellStyle name="_Book3_0308 MJE Log-LTIC" xfId="4445"/>
    <cellStyle name="_Book3_0309 MJE Log-LTIC" xfId="4446"/>
    <cellStyle name="_Book3_0310 MJE Log-LTIC" xfId="4447"/>
    <cellStyle name="_Book3_0311 MJE Log-LTIC" xfId="4448"/>
    <cellStyle name="_Book3_0312 MJE Log-LTIC" xfId="4449"/>
    <cellStyle name="_Book3_Book1" xfId="4450"/>
    <cellStyle name="_Book3_Book1_0305 MJE Log-LTIC" xfId="4451"/>
    <cellStyle name="_Book3_Book1_0306 MJE Log-LTIC" xfId="4452"/>
    <cellStyle name="_Book3_Book1_0307 MJE Log-LTIC" xfId="4453"/>
    <cellStyle name="_Book3_Book1_0308 MJE Log-LTIC" xfId="4454"/>
    <cellStyle name="_Book3_Book1_0309 MJE Log-LTIC" xfId="4455"/>
    <cellStyle name="_Book3_Book1_0310 MJE Log-LTIC" xfId="4456"/>
    <cellStyle name="_Book3_Book1_0311 MJE Log-LTIC" xfId="4457"/>
    <cellStyle name="_Book3_Book1_0312 MJE Log-LTIC" xfId="4458"/>
    <cellStyle name="_Book3_China 0212 MJE Unusual Items Summary" xfId="4459"/>
    <cellStyle name="_Book3_China 0301 MJE Unusual Items Summary" xfId="4460"/>
    <cellStyle name="_Book3_China 0303 MJE Unusual Items Summary" xfId="4461"/>
    <cellStyle name="_Book3_China Region MJE Log -Dec. book close" xfId="4462"/>
    <cellStyle name="_Book3_China Region MJE Log Report - Jan. 03" xfId="4463"/>
    <cellStyle name="_Book3_MJE0304" xfId="4464"/>
    <cellStyle name="_Book3_OOB accrual in April" xfId="4465"/>
    <cellStyle name="_Book3_OOB accrual in April-306B" xfId="4466"/>
    <cellStyle name="_Book31" xfId="4467"/>
    <cellStyle name="_Book4" xfId="4468"/>
    <cellStyle name="_Book4 2" xfId="4469"/>
    <cellStyle name="_Book4 3" xfId="4470"/>
    <cellStyle name="_Book4 4" xfId="4471"/>
    <cellStyle name="_Book4 5" xfId="4472"/>
    <cellStyle name="_Book5" xfId="4473"/>
    <cellStyle name="_Book5 2" xfId="4474"/>
    <cellStyle name="_Book5-prefershare mov" xfId="4475"/>
    <cellStyle name="_Book5-prefershare mov 2" xfId="4476"/>
    <cellStyle name="_Book6" xfId="4477"/>
    <cellStyle name="_Book6 2" xfId="4478"/>
    <cellStyle name="_Book7" xfId="4479"/>
    <cellStyle name="_Book7 2" xfId="4480"/>
    <cellStyle name="_breakdown&amp;aging" xfId="4481"/>
    <cellStyle name="_Breakdown-ACCA" xfId="4482"/>
    <cellStyle name="_Breakdown-Hangyuan" xfId="4483"/>
    <cellStyle name="_Breakdown-YK" xfId="4484"/>
    <cellStyle name="_BS WP template" xfId="4485"/>
    <cellStyle name="_BS差額" xfId="4486"/>
    <cellStyle name="_Budget by  key accounts" xfId="4487"/>
    <cellStyle name="_Budget structure for 0708" xfId="4488"/>
    <cellStyle name="_Budget_Structure" xfId="4489"/>
    <cellStyle name="_Budget_Structure(20060209)" xfId="4490"/>
    <cellStyle name="_Budget_Structure(20060210) (3)" xfId="4491"/>
    <cellStyle name="_Budget_Structure_1" xfId="4492"/>
    <cellStyle name="_Budget_Structure_1_Budget by  key accounts" xfId="4493"/>
    <cellStyle name="_Budget_Structure_1_Budget structure for 0708" xfId="4494"/>
    <cellStyle name="_Budget_Structure_1_Budget_Structure" xfId="4495"/>
    <cellStyle name="_Budget_Structure_1_Budget_Structure(20060209)" xfId="4496"/>
    <cellStyle name="_Budget_Structure_1_Budget_Structure(20060210) (3)" xfId="4497"/>
    <cellStyle name="_Budget_Structure_1_Budget_Structure_andy" xfId="4498"/>
    <cellStyle name="_Budget_Structure_1_Budget_Structure_mc" xfId="4499"/>
    <cellStyle name="_Budget_Structure_1_BudgetPlan Book CAMP" xfId="4500"/>
    <cellStyle name="_Budget_Structure_1_BudgetPlan Book CAMP version 2" xfId="4501"/>
    <cellStyle name="_Budget_Structure_1_CAMG 07-08 Budget Plan Book - 20070314" xfId="4502"/>
    <cellStyle name="_Budget_Structure_1_VSC-RY financial result Nov06-Mar07 (Master)" xfId="4503"/>
    <cellStyle name="_Budget_Structure_andy" xfId="4504"/>
    <cellStyle name="_Budget_Structure_mc" xfId="4505"/>
    <cellStyle name="_BudgetPlan Book CAMP" xfId="4506"/>
    <cellStyle name="_BudgetPlan Book CAMP version 2" xfId="4507"/>
    <cellStyle name="_By Weekly Contract Forecast " xfId="4508"/>
    <cellStyle name="_By Weekly Contract Forecast _funnel" xfId="4509"/>
    <cellStyle name="_By Weekly Contract Forecast _Funnel Detail" xfId="4510"/>
    <cellStyle name="_By Weekly Contract Forecast _Funnel-0922Y3" xfId="4511"/>
    <cellStyle name="_By Weekly Contract Forecast _Internal Review Package-0224Y3" xfId="4512"/>
    <cellStyle name="_By Weekly Contract Forecast _Internal Review Package-0303Y3" xfId="4513"/>
    <cellStyle name="_By Weekly Contract Forecast _Internal Review Package-0317Y3" xfId="4514"/>
    <cellStyle name="_By Weekly Contract Forecast _Internal Review Package-0331Y3" xfId="4515"/>
    <cellStyle name="_By Weekly Contract Forecast _Internal Review Package-0506Y3" xfId="4516"/>
    <cellStyle name="_By Weekly Contract Forecast _Internal Review Package-0602Y3" xfId="4517"/>
    <cellStyle name="_By Weekly Contract Forecast _Internal Review Package-0623Y3" xfId="4518"/>
    <cellStyle name="_By Weekly Contract Forecast _Internal Review Package-0707Y3" xfId="4519"/>
    <cellStyle name="_By Weekly Contract Forecast _Internal Review Package-0728Y3" xfId="4520"/>
    <cellStyle name="_By Weekly Contract Forecast _Internal Review Package-0922Y3a" xfId="4521"/>
    <cellStyle name="_By Weekly Contract Forecast _Internal Review Package-0928Y3" xfId="4522"/>
    <cellStyle name="_By Weekly Contract Forecast _Internal Review Package-1013Y3" xfId="4523"/>
    <cellStyle name="_By Weekly Contract Forecast _Internal Review Package-1020Y3" xfId="4524"/>
    <cellStyle name="_By Weekly Contract Forecast _Q4 Difference w LWS-0623" xfId="4525"/>
    <cellStyle name="_CA_DB_APAC_Nov02(update)" xfId="4526"/>
    <cellStyle name="_CA_DB_APAC_Nov02(update)_Book1" xfId="4527"/>
    <cellStyle name="_CA_DB_APAC_Nov02(update)_Book1_1" xfId="4528"/>
    <cellStyle name="_CA_DB_APAC_Nov02(update)_Book1_179 China Info FY08 P9 JE" xfId="4529"/>
    <cellStyle name="_CA_DB_APAC_Nov02(update)_Book1_Book1" xfId="4530"/>
    <cellStyle name="_CA_DB_APAC_Nov02(update)_Book1_Taiwan 122 Q19 M14" xfId="4531"/>
    <cellStyle name="_CA_DB_APAC_Nov02(update)_Book22" xfId="4532"/>
    <cellStyle name="_CA_DB_APAC_Nov02(update)_Book22_Book1" xfId="4533"/>
    <cellStyle name="_CA_DB_APAC_Nov02(update)_Book22_CSC Taiwan 138 Q19 - Jul07_EY _WP" xfId="4534"/>
    <cellStyle name="_CA_DB_APAC_Nov02(update)_Book22_TH_ FY05 commission payout in FY06" xfId="4535"/>
    <cellStyle name="_CA_DB_APAC_Nov02(update)_Book22_TH_ FY05 commission payout in FY06_Book1" xfId="4536"/>
    <cellStyle name="_CA_DB_APAC_Nov02(update)_Book22_YTD commission payout for TH_FY06_FY05" xfId="4537"/>
    <cellStyle name="_CA_DB_APAC_Nov02(update)_Book22_YTD commission payout for TH_FY06_FY05_Book1" xfId="4538"/>
    <cellStyle name="_CA_DB_APAC_Nov02(update)_CSC Taiwan 138 Q19 - Jul07_EY _WP" xfId="4539"/>
    <cellStyle name="_CA_DB_APAC_Nov02(update)_FY06_TW_Nov05" xfId="4540"/>
    <cellStyle name="_CA_DB_APAC_Nov02(update)_HK_commission-payment_Sept05" xfId="4541"/>
    <cellStyle name="_CA_DB_APAC_Nov02(update)_Payment Template_Aug06" xfId="4542"/>
    <cellStyle name="_CA_DB_APAC_Nov02(update)_Payment Template_Aug06_179 China Info FY08 P9 JE" xfId="4543"/>
    <cellStyle name="_CA_DB_APAC_Nov02(update)_Payment Template_Aug06_Book1" xfId="4544"/>
    <cellStyle name="_CA_DB_APAC_Nov02(update)_Payment Template_Aug06_Taiwan 122 Q19 M14" xfId="4545"/>
    <cellStyle name="_CA_DB_APAC_Nov02(update)_Payment Template_Oct06_Vionna" xfId="4546"/>
    <cellStyle name="_CA_DB_APAC_Nov02(update)_Payment Template_Oct06_Vionna_179 China Info FY08 P9 JE" xfId="4547"/>
    <cellStyle name="_CA_DB_APAC_Nov02(update)_Payment Template_Oct06_Vionna_Book1" xfId="4548"/>
    <cellStyle name="_CA_DB_APAC_Nov02(update)_Payment Template_Oct06_Vionna_Taiwan 122 Q19 M14" xfId="4549"/>
    <cellStyle name="_CA_DB_APAC_Nov02(update)_Payment Template_Sept06" xfId="4550"/>
    <cellStyle name="_CA_DB_APAC_Nov02(update)_Payment Template_Sept06_179 China Info FY08 P9 JE" xfId="4551"/>
    <cellStyle name="_CA_DB_APAC_Nov02(update)_Payment Template_Sept06_Book1" xfId="4552"/>
    <cellStyle name="_CA_DB_APAC_Nov02(update)_Payment Template_Sept06_Taiwan 122 Q19 M14" xfId="4553"/>
    <cellStyle name="_CA_DB_APAC_Nov02(update)_TH_ FY05 commission payout in FY06" xfId="4554"/>
    <cellStyle name="_CA_DB_APAC_Nov02(update)_TH_ FY05 commission payout in FY06_Book1" xfId="4555"/>
    <cellStyle name="_CA_DB_APAC_Nov02(update)_YTD commission payout for TH_FY06_FY05" xfId="4556"/>
    <cellStyle name="_CA_DB_APAC_Nov02(update)_YTD commission payout for TH_FY06_FY05_Book1" xfId="4557"/>
    <cellStyle name="_CAMG 07-08 Budget Plan Book - 20070314" xfId="4558"/>
    <cellStyle name="_capital surplus" xfId="4559"/>
    <cellStyle name="_capital surplus_Additional RP PRC GAAP CCIEC " xfId="4560"/>
    <cellStyle name="_capital surplus_ARORAPOP_ Jinchukou" xfId="4561"/>
    <cellStyle name="_capital surplus_China Coal-DePack-0430-Final" xfId="4562"/>
    <cellStyle name="_capital surplus_China Coal-DePack-additional RP-Final-con-Datun" xfId="4563"/>
    <cellStyle name="_capital surplus_Comments for locations-Zhaobiao" xfId="4564"/>
    <cellStyle name="_capital surplus_Datun" xfId="4565"/>
    <cellStyle name="_capital surplus_Datun 0527" xfId="4566"/>
    <cellStyle name="_capital surplus_DePack-0427" xfId="4567"/>
    <cellStyle name="_capital surplus_DePack-0430-Final-PRC--Pingshuo" xfId="4568"/>
    <cellStyle name="_capital surplus_IAS RP-0930 " xfId="4569"/>
    <cellStyle name="_capital surplus_RP Additioanal PRC" xfId="4570"/>
    <cellStyle name="_capital surplus_RP Additioanal-中联煤层气" xfId="4571"/>
    <cellStyle name="_capital surplus_RP -P&amp;L中煤" xfId="4572"/>
    <cellStyle name="_capital surplus_RP -P&amp;L中煤_Additional RP PRC GAAP CCIEC " xfId="4573"/>
    <cellStyle name="_capital surplus_RP -P&amp;L中煤_ARORAPOP_ Jinchukou" xfId="4574"/>
    <cellStyle name="_capital surplus_RP -P&amp;L中煤_China Coal-DePack-0430-Final" xfId="4575"/>
    <cellStyle name="_capital surplus_RP -P&amp;L中煤_China Coal-DePack-additional RP-Final-con-Datun" xfId="4576"/>
    <cellStyle name="_capital surplus_RP -P&amp;L中煤_Comments for locations-Zhaobiao" xfId="4577"/>
    <cellStyle name="_capital surplus_RP -P&amp;L中煤_Datun" xfId="4578"/>
    <cellStyle name="_capital surplus_RP -P&amp;L中煤_Datun 0527" xfId="4579"/>
    <cellStyle name="_capital surplus_RP -P&amp;L中煤_DePack-0427" xfId="4580"/>
    <cellStyle name="_capital surplus_RP -P&amp;L中煤_DePack-0430-Final-PRC--Pingshuo" xfId="4581"/>
    <cellStyle name="_capital surplus_RP -P&amp;L中煤_IAS RP-0930 " xfId="4582"/>
    <cellStyle name="_capital surplus_RP -P&amp;L中煤_RP Additioanal PRC" xfId="4583"/>
    <cellStyle name="_capital surplus_RP -P&amp;L中煤_RP Additioanal-中联煤层气" xfId="4584"/>
    <cellStyle name="_capital surplus_RP -P&amp;L中煤_RP-0527" xfId="4585"/>
    <cellStyle name="_capital surplus_RP -P&amp;L中煤_RP-ping shuo " xfId="4586"/>
    <cellStyle name="_capital surplus_RP -P&amp;L中煤_RP-sales&amp;cogs-final" xfId="4587"/>
    <cellStyle name="_capital surplus_RP -P&amp;L中煤_RP-Zhao Biao " xfId="4588"/>
    <cellStyle name="_capital surplus_RP -P&amp;L中煤_RP-Zhao Biao update-original" xfId="4589"/>
    <cellStyle name="_capital surplus_RP -P&amp;L中煤_Taxation and Deferred taxation template" xfId="4590"/>
    <cellStyle name="_capital surplus_RP-0527" xfId="4591"/>
    <cellStyle name="_capital surplus_RP-ping shuo " xfId="4592"/>
    <cellStyle name="_capital surplus_RP-sales&amp;cogs-final" xfId="4593"/>
    <cellStyle name="_capital surplus_RP-Zhao Biao " xfId="4594"/>
    <cellStyle name="_capital surplus_RP-Zhao Biao update-original" xfId="4595"/>
    <cellStyle name="_capital surplus_Taxation and Deferred taxation template" xfId="4596"/>
    <cellStyle name="_Cash &amp; Bank- 2005 intrim" xfId="4597"/>
    <cellStyle name="_Cash and Bank Adjustment - 中国中煤能源集团公司青岛分公司-Jun 10" xfId="4598"/>
    <cellStyle name="_Cash&amp;Bank_Datong" xfId="4599"/>
    <cellStyle name="_Cash&amp;Bank-LYG-060630" xfId="4600"/>
    <cellStyle name="_Cash-061231" xfId="4601"/>
    <cellStyle name="_CCB.HO.New TB template.CCB PRC IAS Sorting.040223 trial run" xfId="4602"/>
    <cellStyle name="_CCB.HO.New TB template.CCB PRC IAS Sorting.040223 trial run 2" xfId="4603"/>
    <cellStyle name="_CCB.HO.New TB template.CCB PRC IAS Sorting.040223 trial run_~1206228" xfId="4604"/>
    <cellStyle name="_CCB.HO.New TB template.CCB PRC IAS Sorting.040223 trial run_Additional RP PRC GAAP CCIEC " xfId="4605"/>
    <cellStyle name="_CCB.HO.New TB template.CCB PRC IAS Sorting.040223 trial run_AR－20070731" xfId="4606"/>
    <cellStyle name="_CCB.HO.New TB template.CCB PRC IAS Sorting.040223 trial run_ARORAPOP_ Jinchukou" xfId="4607"/>
    <cellStyle name="_CCB.HO.New TB template.CCB PRC IAS Sorting.040223 trial run_Book2" xfId="4608"/>
    <cellStyle name="_CCB.HO.New TB template.CCB PRC IAS Sorting.040223 trial run_China Coal-DePack-0430-Final" xfId="4609"/>
    <cellStyle name="_CCB.HO.New TB template.CCB PRC IAS Sorting.040223 trial run_China Coal-DePack-additional RP-Final-con-Datun" xfId="4610"/>
    <cellStyle name="_CCB.HO.New TB template.CCB PRC IAS Sorting.040223 trial run_Comments for locations-Zhaobiao" xfId="4611"/>
    <cellStyle name="_CCB.HO.New TB template.CCB PRC IAS Sorting.040223 trial run_Cross EJE Consolidation" xfId="4612"/>
    <cellStyle name="_CCB.HO.New TB template.CCB PRC IAS Sorting.040223 trial run_Datun" xfId="4613"/>
    <cellStyle name="_CCB.HO.New TB template.CCB PRC IAS Sorting.040223 trial run_Datun 0527" xfId="4614"/>
    <cellStyle name="_CCB.HO.New TB template.CCB PRC IAS Sorting.040223 trial run_DePack-0427" xfId="4615"/>
    <cellStyle name="_CCB.HO.New TB template.CCB PRC IAS Sorting.040223 trial run_DePack-0430-Final-PRC--Pingshuo" xfId="4616"/>
    <cellStyle name="_CCB.HO.New TB template.CCB PRC IAS Sorting.040223 trial run_FS- NetQin_2010 Aug" xfId="4617"/>
    <cellStyle name="_CCB.HO.New TB template.CCB PRC IAS Sorting.040223 trial run_FS- NetQin_2010 Aug 2" xfId="4618"/>
    <cellStyle name="_CCB.HO.New TB template.CCB PRC IAS Sorting.040223 trial run_FS- NetQin_20100331" xfId="4619"/>
    <cellStyle name="_CCB.HO.New TB template.CCB PRC IAS Sorting.040223 trial run_FS- NetQin_20100331 2" xfId="4620"/>
    <cellStyle name="_CCB.HO.New TB template.CCB PRC IAS Sorting.040223 trial run_FS- NetQin_20100630" xfId="4621"/>
    <cellStyle name="_CCB.HO.New TB template.CCB PRC IAS Sorting.040223 trial run_FS- NetQin_20100630 2" xfId="4622"/>
    <cellStyle name="_CCB.HO.New TB template.CCB PRC IAS Sorting.040223 trial run_FS- NetQin_20100930-1" xfId="4623"/>
    <cellStyle name="_CCB.HO.New TB template.CCB PRC IAS Sorting.040223 trial run_FS- NetQin_20100930-1 2" xfId="4624"/>
    <cellStyle name="_CCB.HO.New TB template.CCB PRC IAS Sorting.040223 trial run_IAS RP-0930 " xfId="4625"/>
    <cellStyle name="_CCB.HO.New TB template.CCB PRC IAS Sorting.040223 trial run_Lead Schedule 2006-ogata" xfId="4626"/>
    <cellStyle name="_CCB.HO.New TB template.CCB PRC IAS Sorting.040223 trial run_RP Additioanal PRC" xfId="4627"/>
    <cellStyle name="_CCB.HO.New TB template.CCB PRC IAS Sorting.040223 trial run_RP Additioanal-中联煤层气" xfId="4628"/>
    <cellStyle name="_CCB.HO.New TB template.CCB PRC IAS Sorting.040223 trial run_RP -P&amp;L中煤" xfId="4629"/>
    <cellStyle name="_CCB.HO.New TB template.CCB PRC IAS Sorting.040223 trial run_RP -P&amp;L中煤_Additional RP PRC GAAP CCIEC " xfId="4630"/>
    <cellStyle name="_CCB.HO.New TB template.CCB PRC IAS Sorting.040223 trial run_RP -P&amp;L中煤_ARORAPOP_ Jinchukou" xfId="4631"/>
    <cellStyle name="_CCB.HO.New TB template.CCB PRC IAS Sorting.040223 trial run_RP -P&amp;L中煤_China Coal-DePack-0430-Final" xfId="4632"/>
    <cellStyle name="_CCB.HO.New TB template.CCB PRC IAS Sorting.040223 trial run_RP -P&amp;L中煤_China Coal-DePack-additional RP-Final-con-Datun" xfId="4633"/>
    <cellStyle name="_CCB.HO.New TB template.CCB PRC IAS Sorting.040223 trial run_RP -P&amp;L中煤_Comments for locations-Zhaobiao" xfId="4634"/>
    <cellStyle name="_CCB.HO.New TB template.CCB PRC IAS Sorting.040223 trial run_RP -P&amp;L中煤_Datun" xfId="4635"/>
    <cellStyle name="_CCB.HO.New TB template.CCB PRC IAS Sorting.040223 trial run_RP -P&amp;L中煤_Datun 0527" xfId="4636"/>
    <cellStyle name="_CCB.HO.New TB template.CCB PRC IAS Sorting.040223 trial run_RP -P&amp;L中煤_DePack-0427" xfId="4637"/>
    <cellStyle name="_CCB.HO.New TB template.CCB PRC IAS Sorting.040223 trial run_RP -P&amp;L中煤_DePack-0430-Final-PRC--Pingshuo" xfId="4638"/>
    <cellStyle name="_CCB.HO.New TB template.CCB PRC IAS Sorting.040223 trial run_RP -P&amp;L中煤_IAS RP-0930 " xfId="4639"/>
    <cellStyle name="_CCB.HO.New TB template.CCB PRC IAS Sorting.040223 trial run_RP -P&amp;L中煤_RP Additioanal PRC" xfId="4640"/>
    <cellStyle name="_CCB.HO.New TB template.CCB PRC IAS Sorting.040223 trial run_RP -P&amp;L中煤_RP Additioanal-中联煤层气" xfId="4641"/>
    <cellStyle name="_CCB.HO.New TB template.CCB PRC IAS Sorting.040223 trial run_RP -P&amp;L中煤_RP-0527" xfId="4642"/>
    <cellStyle name="_CCB.HO.New TB template.CCB PRC IAS Sorting.040223 trial run_RP -P&amp;L中煤_RP-ping shuo " xfId="4643"/>
    <cellStyle name="_CCB.HO.New TB template.CCB PRC IAS Sorting.040223 trial run_RP -P&amp;L中煤_RP-sales&amp;cogs-final" xfId="4644"/>
    <cellStyle name="_CCB.HO.New TB template.CCB PRC IAS Sorting.040223 trial run_RP -P&amp;L中煤_RP-Zhao Biao " xfId="4645"/>
    <cellStyle name="_CCB.HO.New TB template.CCB PRC IAS Sorting.040223 trial run_RP -P&amp;L中煤_RP-Zhao Biao update-original" xfId="4646"/>
    <cellStyle name="_CCB.HO.New TB template.CCB PRC IAS Sorting.040223 trial run_RP -P&amp;L中煤_Taxation and Deferred taxation template" xfId="4647"/>
    <cellStyle name="_CCB.HO.New TB template.CCB PRC IAS Sorting.040223 trial run_RP-0527" xfId="4648"/>
    <cellStyle name="_CCB.HO.New TB template.CCB PRC IAS Sorting.040223 trial run_RP-ping shuo " xfId="4649"/>
    <cellStyle name="_CCB.HO.New TB template.CCB PRC IAS Sorting.040223 trial run_RP-sales&amp;cogs-final" xfId="4650"/>
    <cellStyle name="_CCB.HO.New TB template.CCB PRC IAS Sorting.040223 trial run_RP-Zhao Biao " xfId="4651"/>
    <cellStyle name="_CCB.HO.New TB template.CCB PRC IAS Sorting.040223 trial run_RP-Zhao Biao update-original" xfId="4652"/>
    <cellStyle name="_CCB.HO.New TB template.CCB PRC IAS Sorting.040223 trial run_Taxation and Deferred taxation template" xfId="4653"/>
    <cellStyle name="_CCB.HO.New TB template.CCB PRC IAS Sorting.040223 trial run_US-1231" xfId="4654"/>
    <cellStyle name="_CCB.HO.New TB template.CCB PRC IAS Sorting.040223 trial run_US-1231 2" xfId="4655"/>
    <cellStyle name="_CCB.HO.New TB template.CCB PRC IAS Sorting.040223 trial run_企业申报表_损益表" xfId="4656"/>
    <cellStyle name="_CCB.HO.New TB template.CCB PRC IAS Sorting.040223 trial run_企业申报表_损益表_(ll）060630企业申报表" xfId="4657"/>
    <cellStyle name="_CCB.HO.New TB template.CCB PRC IAS Sorting.040223 trial run_企业申报表_损益表_（时）060630企业申报表(主表.损益)" xfId="4658"/>
    <cellStyle name="_CCB.HO.New TB template.CCB PRC IAS Sorting.040223 trial run_企业申报表_损益表_060630企业申报表 delete" xfId="4659"/>
    <cellStyle name="_CCB.HO.New TB template.CCB PRC IAS Sorting.040223 trial run_企业申报表_损益表_PBC-2 years.final 1019rebecca" xfId="4660"/>
    <cellStyle name="_CCB.HO.New TB template.CCB PRC IAS Sorting.040223 trial run_企业申报表_损益表_PBC-2 years.final 1020dhb" xfId="4661"/>
    <cellStyle name="_CCB.HO.New TB template.CCB PRC IAS Sorting.040223 trial run_企业申报表_损益表_PBC-2 years.final 1020wang" xfId="4662"/>
    <cellStyle name="_CCB.HO.New TB template.CCB PRC IAS Sorting.040223 trial run_企业申报表_损益表_PBC-2 years.final 1021denghongbo" xfId="4663"/>
    <cellStyle name="_CCB.HO.New TB template.CCB PRC IAS Sorting.040223 trial run_企业申报表_损益表_PBC-2 years.final 1022  locked" xfId="4664"/>
    <cellStyle name="_CCB.HO.New TB template.CCB PRC IAS Sorting.040223 trial run_企业申报表_损益表_PBC-2 years.final1021" xfId="4665"/>
    <cellStyle name="_CCB.HO.New TB template.CCB PRC IAS Sorting.040223 trial run_企业申报表_损益表_PBC-2 years.final1021jiangfeng" xfId="4666"/>
    <cellStyle name="_CCB.HO.New TB template.CCB PRC IAS Sorting.040223 trial run_企业申报表_损益表_PBC-2 years.final1021wy" xfId="4667"/>
    <cellStyle name="_CCB.HO.New TB template.CCB PRC IAS Sorting.040223 trial run_企业申报表_损益表_PBC-2 years-final 1017" xfId="4668"/>
    <cellStyle name="_CCB.HO.New TB template.CCB PRC IAS Sorting.040223 trial run_企业申报表_损益表_PBC-2 years-final 1019" xfId="4669"/>
    <cellStyle name="_CCB.HO.New TB template.CCB PRC IAS Sorting.040223 trial run_企业申报表_损益表_PBC-2 years-final 1019.deng" xfId="4670"/>
    <cellStyle name="_CCB.HO.New TB template.CCB PRC IAS Sorting.040223 trial run_企业申报表_损益表_pbc-wy" xfId="4671"/>
    <cellStyle name="_CCB.HO.New TB template.CCB PRC IAS Sorting.040223 trial run_企业申报表_损益表_wwww" xfId="4672"/>
    <cellStyle name="_CCB.HO.New TB template.CCB PRC IAS Sorting.040223 trial run_企业申报表_损益表_应付股利及其他业务利润" xfId="4673"/>
    <cellStyle name="_CCB.HO.New TB template.CCB PRC IAS Sorting.040223 trial run_应收账款－2006" xfId="4674"/>
    <cellStyle name="_CCB.HO.New TB template.CCB PRC IAS Sorting.040223 trial run_应收账款－20061231 - Tracy" xfId="4675"/>
    <cellStyle name="_CCB.HO.New TB template.CCB PRC IAS Sorting.040223 trial run_应收账款-ACCA-2006" xfId="4676"/>
    <cellStyle name="_Celestial spreadsheet 2006" xfId="4677"/>
    <cellStyle name="_Century 21 Final analytical review - Janson v" xfId="4678"/>
    <cellStyle name="_Century 21 Final analytical review - Janson v 2" xfId="4679"/>
    <cellStyle name="_Century 21 Final analytical review - October 1" xfId="4680"/>
    <cellStyle name="_Century 21 Final analytical review - October 1 2" xfId="4681"/>
    <cellStyle name="_Century 21 Final analytical review - Sep 27 - all comments" xfId="4682"/>
    <cellStyle name="_Century 21 Final analytical review - Sep 27 - all comments 2" xfId="4683"/>
    <cellStyle name="_Century 21 Final analytical review - Sep 27 - wxd bs " xfId="4684"/>
    <cellStyle name="_Century 21 Final analytical review - Sep 27 - wxd bs  2" xfId="4685"/>
    <cellStyle name="_Century 21 Final analytical review - Sep 27 - wxd bs -dina" xfId="4686"/>
    <cellStyle name="_Century 21 Final analytical review - Sep 27 - wxd bs -dina 2" xfId="4687"/>
    <cellStyle name="_Changfei consol - IAS adj-xiaochang" xfId="4688"/>
    <cellStyle name="_Changfei consol - IAS adj-xiaochang 2" xfId="4689"/>
    <cellStyle name="_Changfei consol - IAS adj-xiaochang_Changhe consol IAS Adjustment summary - 1012" xfId="4690"/>
    <cellStyle name="_Changfei consol - IAS adj-xiaochang_Changhe consol IAS Adjustment summary - 1012 2" xfId="4691"/>
    <cellStyle name="_Changfei consol - IAS adj-xiaochang_Changhe consol IAS Adjustment summary - 1012_FS- NetQin_2010 Aug" xfId="4692"/>
    <cellStyle name="_Changfei consol - IAS adj-xiaochang_Changhe consol IAS Adjustment summary - 1012_FS- NetQin_2010 Aug 2" xfId="4693"/>
    <cellStyle name="_Changfei consol - IAS adj-xiaochang_Changhe consol IAS Adjustment summary - 1012_FS- NetQin_20100331" xfId="4694"/>
    <cellStyle name="_Changfei consol - IAS adj-xiaochang_Changhe consol IAS Adjustment summary - 1012_FS- NetQin_20100331 2" xfId="4695"/>
    <cellStyle name="_Changfei consol - IAS adj-xiaochang_Changhe consol IAS Adjustment summary - 1012_FS- NetQin_20100630" xfId="4696"/>
    <cellStyle name="_Changfei consol - IAS adj-xiaochang_Changhe consol IAS Adjustment summary - 1012_FS- NetQin_20100630 2" xfId="4697"/>
    <cellStyle name="_Changfei consol - IAS adj-xiaochang_Changhe consol IAS Adjustment summary - 1012_FS- NetQin_20100930-1" xfId="4698"/>
    <cellStyle name="_Changfei consol - IAS adj-xiaochang_Changhe consol IAS Adjustment summary - 1012_FS- NetQin_20100930-1 2" xfId="4699"/>
    <cellStyle name="_Changfei consol - IAS adj-xiaochang_Changhe consol IAS Adjustment summary - 1012_US-1231" xfId="4700"/>
    <cellStyle name="_Changfei consol - IAS adj-xiaochang_Changhe consol IAS Adjustment summary - 1012_US-1231 2" xfId="4701"/>
    <cellStyle name="_Changfei consol - IAS adj-xiaochang_FS- NetQin_2010 Aug" xfId="4702"/>
    <cellStyle name="_Changfei consol - IAS adj-xiaochang_FS- NetQin_2010 Aug 2" xfId="4703"/>
    <cellStyle name="_Changfei consol - IAS adj-xiaochang_FS- NetQin_20100331" xfId="4704"/>
    <cellStyle name="_Changfei consol - IAS adj-xiaochang_FS- NetQin_20100331 2" xfId="4705"/>
    <cellStyle name="_Changfei consol - IAS adj-xiaochang_FS- NetQin_20100630" xfId="4706"/>
    <cellStyle name="_Changfei consol - IAS adj-xiaochang_FS- NetQin_20100630 2" xfId="4707"/>
    <cellStyle name="_Changfei consol - IAS adj-xiaochang_FS- NetQin_20100930-1" xfId="4708"/>
    <cellStyle name="_Changfei consol - IAS adj-xiaochang_FS- NetQin_20100930-1 2" xfId="4709"/>
    <cellStyle name="_Changfei consol - IAS adj-xiaochang_US-1231" xfId="4710"/>
    <cellStyle name="_Changfei consol - IAS adj-xiaochang_US-1231 2" xfId="4711"/>
    <cellStyle name="_China Coal-DePack-0430-Final" xfId="4712"/>
    <cellStyle name="_China Coal-DePack-additional RP-Final-con-Datun" xfId="4713"/>
    <cellStyle name="_China GAAP-0405-oracle" xfId="4714"/>
    <cellStyle name="_China GAAP-0405-oracle_Final analytical review" xfId="4715"/>
    <cellStyle name="_China GAAP-0405-oracle_Spreadsheet2004" xfId="4716"/>
    <cellStyle name="_China SNIPS 0325" xfId="4717"/>
    <cellStyle name="_China SNIPS detail 1217" xfId="4718"/>
    <cellStyle name="_CIP" xfId="4719"/>
    <cellStyle name="_CIP 2" xfId="4720"/>
    <cellStyle name="_CIP 2 2" xfId="4721"/>
    <cellStyle name="_CIP 2 3" xfId="4722"/>
    <cellStyle name="_CIP 3" xfId="4723"/>
    <cellStyle name="_CIP 4" xfId="4724"/>
    <cellStyle name="_CIP_FS- NetQin_2010 Aug" xfId="4725"/>
    <cellStyle name="_CIP_FS- NetQin_2010 Aug 2" xfId="4726"/>
    <cellStyle name="_CIP_FS- NetQin_20100331" xfId="4727"/>
    <cellStyle name="_CIP_FS- NetQin_20100331 2" xfId="4728"/>
    <cellStyle name="_CIP_FS- NetQin_20100630" xfId="4729"/>
    <cellStyle name="_CIP_FS- NetQin_20100630 2" xfId="4730"/>
    <cellStyle name="_CIP_FS- NetQin_20100930-1" xfId="4731"/>
    <cellStyle name="_CIP_FS- NetQin_20100930-1 2" xfId="4732"/>
    <cellStyle name="_CIP_US-1231" xfId="4733"/>
    <cellStyle name="_CIP_US-1231 2" xfId="4734"/>
    <cellStyle name="_Cisco Capital Korea Recs July 2004" xfId="4735"/>
    <cellStyle name="_Cisco Capital Korea Recs July 2004_179 China Info FY08 P9 JE" xfId="4736"/>
    <cellStyle name="_Cisco Capital Korea Recs July 2004_Taiwan 122 Q19 M14" xfId="4737"/>
    <cellStyle name="_Cisco Capital Korea Recs July 2004_Worksheet NZ Dec" xfId="4738"/>
    <cellStyle name="_Cisco Capital Korea Recs July 2004_Worksheet NZ Jan" xfId="4739"/>
    <cellStyle name="_x0014__x0012__Cisco Capital Malaysia Recs Apr-07" xfId="4740"/>
    <cellStyle name="_cisco capital NZ ledger recs July 2004" xfId="4741"/>
    <cellStyle name="_cisco capital NZ ledger recs July 2004_179 China Info FY08 P9 JE" xfId="4742"/>
    <cellStyle name="_cisco capital NZ ledger recs July 2004_Taiwan 122 Q19 M14" xfId="4743"/>
    <cellStyle name="_cisco capital NZ ledger recs July 2004_Worksheet NZ Dec" xfId="4744"/>
    <cellStyle name="_cisco capital NZ ledger recs July 2004_Worksheet NZ Jan" xfId="4745"/>
    <cellStyle name="_x0014__x0012__Cisco Capital Singapore Recs Jan-07" xfId="4746"/>
    <cellStyle name="_Cisco Capital Tax Entry May-06" xfId="4747"/>
    <cellStyle name="_Cisco Capital Tax Entry May-06#2" xfId="4748"/>
    <cellStyle name="_Cisco Capital Tax Entry May-06#2_179 China Info FY08 P9 JE" xfId="4749"/>
    <cellStyle name="_Cisco Capital Tax Entry May-06#2_Taiwan 122 Q19 M14" xfId="4750"/>
    <cellStyle name="_Cisco Capital Tax Entry May-06_179 China Info FY08 P9 JE" xfId="4751"/>
    <cellStyle name="_Cisco Capital Tax Entry May-06_Taiwan 122 Q19 M14" xfId="4752"/>
    <cellStyle name="_Cisco Systems (Taiwan) Ltd (122)_P6_Q19 updated as of 2-29-08" xfId="4753"/>
    <cellStyle name="_Cisco Systems (Taiwan) Ltd (122)_P6_Q19 updated as of 2-29-08_1" xfId="4754"/>
    <cellStyle name="_Cisco Systems (Taiwan) Ltd (122)_P6_Q19 updated as of 2-29-08_2" xfId="4755"/>
    <cellStyle name="_Cisco_FS_200607_20061030" xfId="4756"/>
    <cellStyle name="_Cisco_FS_200607_20061030_Book1" xfId="4757"/>
    <cellStyle name="_CiscoSystemsKorea M14 Mar 07" xfId="4758"/>
    <cellStyle name="_x0014__x0012__CiscoSystemsKorea M14 Mar 07" xfId="4759"/>
    <cellStyle name="_CL Asia_Q19 M14_Apr07" xfId="4760"/>
    <cellStyle name="_CL Asia_Q19 M14_May07" xfId="4761"/>
    <cellStyle name="_x0014__x0012__Close Schedules Q19  M14-Korea Capital" xfId="4762"/>
    <cellStyle name="_Close Schedules Q19 M14 C-L KK_AprFY07" xfId="4763"/>
    <cellStyle name="_Close Schedules Q19 M14 Revised 10_05_2006_Cisco Korea" xfId="4764"/>
    <cellStyle name="_Close Schedules Q19 M14 Revised 10_05_2006_Cisco Korea_Book1" xfId="4765"/>
    <cellStyle name="_Close Schedules Q19 M14 Revised 10_05_2006_Cisco Korea_CSC Korea Close Schedule Q19 M14 Feb 07" xfId="4766"/>
    <cellStyle name="_Close Schedules Q19 M14 Revised 10_05_2006_Cisco Korea_CSC Korea Close Schedule Q19 M14 Feb 07_Book1" xfId="4767"/>
    <cellStyle name="_CMCC Q1AR outlook 1120" xfId="4768"/>
    <cellStyle name="_CN_Exposure_FinLease" xfId="4769"/>
    <cellStyle name="_CN_Exposure_FinLease_179 China Info FY08 P9 JE" xfId="4770"/>
    <cellStyle name="_CN_Exposure_FinLease_Taiwan 122 Q19 M14" xfId="4771"/>
    <cellStyle name="_Comments for locations-Zhaobiao" xfId="4772"/>
    <cellStyle name="_conference call0217" xfId="4773"/>
    <cellStyle name="_Consol package 8 April" xfId="4774"/>
    <cellStyle name="_Consol package 8 April_BK status report" xfId="4775"/>
    <cellStyle name="_Consol package 8 April_BK status report_DEG- U100-200" xfId="4776"/>
    <cellStyle name="_Consol package 8 April_BK status report_ZKS OAG OS added" xfId="4777"/>
    <cellStyle name="_Consol package 8 April_BK status report_ZKS OAG OS added_DEG- U100-200" xfId="4778"/>
    <cellStyle name="_Consol package 8 April_BK status report_ZKS Status Report 0516" xfId="4779"/>
    <cellStyle name="_Consol package 8 April_BK status report_ZKS Status Report 0516_DEG- U100-200" xfId="4780"/>
    <cellStyle name="_Consol package 8 April_BK status report_订单" xfId="4781"/>
    <cellStyle name="_Consol package 8 April_BK status report_订单_DEG- U100-200" xfId="4782"/>
    <cellStyle name="_Consol package 8 April_DEG- U100-200" xfId="4783"/>
    <cellStyle name="_Consol package 8 April_Kingsoft Consol package - group  level revised" xfId="4784"/>
    <cellStyle name="_Consol package 8 April_Kingsoft Consol package - group  level revised 04 20" xfId="4785"/>
    <cellStyle name="_Consol package 8 April_Kingsoft Consol package - group  level revised 04 20_BK status report" xfId="4786"/>
    <cellStyle name="_Consol package 8 April_Kingsoft Consol package - group  level revised 04 20_BK status report_DEG- U100-200" xfId="4787"/>
    <cellStyle name="_Consol package 8 April_Kingsoft Consol package - group  level revised 04 20_BK status report_ZKS OAG OS added" xfId="4788"/>
    <cellStyle name="_Consol package 8 April_Kingsoft Consol package - group  level revised 04 20_BK status report_ZKS OAG OS added_DEG- U100-200" xfId="4789"/>
    <cellStyle name="_Consol package 8 April_Kingsoft Consol package - group  level revised 04 20_BK status report_ZKS Status Report 0516" xfId="4790"/>
    <cellStyle name="_Consol package 8 April_Kingsoft Consol package - group  level revised 04 20_BK status report_ZKS Status Report 0516_DEG- U100-200" xfId="4791"/>
    <cellStyle name="_Consol package 8 April_Kingsoft Consol package - group  level revised 04 20_BK status report_订单" xfId="4792"/>
    <cellStyle name="_Consol package 8 April_Kingsoft Consol package - group  level revised 04 20_BK status report_订单_DEG- U100-200" xfId="4793"/>
    <cellStyle name="_Consol package 8 April_Kingsoft Consol package - group  level revised 04 20_DEG- U100-200" xfId="4794"/>
    <cellStyle name="_Consol package 8 April_Kingsoft Consol package - group  level revised_BK status report" xfId="4795"/>
    <cellStyle name="_Consol package 8 April_Kingsoft Consol package - group  level revised_BK status report_DEG- U100-200" xfId="4796"/>
    <cellStyle name="_Consol package 8 April_Kingsoft Consol package - group  level revised_BK status report_ZKS OAG OS added" xfId="4797"/>
    <cellStyle name="_Consol package 8 April_Kingsoft Consol package - group  level revised_BK status report_ZKS OAG OS added_DEG- U100-200" xfId="4798"/>
    <cellStyle name="_Consol package 8 April_Kingsoft Consol package - group  level revised_BK status report_ZKS Status Report 0516" xfId="4799"/>
    <cellStyle name="_Consol package 8 April_Kingsoft Consol package - group  level revised_BK status report_ZKS Status Report 0516_DEG- U100-200" xfId="4800"/>
    <cellStyle name="_Consol package 8 April_Kingsoft Consol package - group  level revised_BK status report_订单" xfId="4801"/>
    <cellStyle name="_Consol package 8 April_Kingsoft Consol package - group  level revised_BK status report_订单_DEG- U100-200" xfId="4802"/>
    <cellStyle name="_Consol package 8 April_Kingsoft Consol package - group  level revised_DEG- U100-200" xfId="4803"/>
    <cellStyle name="_Consol package 8 April_Kingsoft Consol packge - Group level@13Apr2005" xfId="4804"/>
    <cellStyle name="_Consol package 8 April_Kingsoft Consol packge - Group level@13Apr2005_BK status report" xfId="4805"/>
    <cellStyle name="_Consol package 8 April_Kingsoft Consol packge - Group level@13Apr2005_BK status report_DEG- U100-200" xfId="4806"/>
    <cellStyle name="_Consol package 8 April_Kingsoft Consol packge - Group level@13Apr2005_BK status report_ZKS OAG OS added" xfId="4807"/>
    <cellStyle name="_Consol package 8 April_Kingsoft Consol packge - Group level@13Apr2005_BK status report_ZKS OAG OS added_DEG- U100-200" xfId="4808"/>
    <cellStyle name="_Consol package 8 April_Kingsoft Consol packge - Group level@13Apr2005_BK status report_ZKS Status Report 0516" xfId="4809"/>
    <cellStyle name="_Consol package 8 April_Kingsoft Consol packge - Group level@13Apr2005_BK status report_ZKS Status Report 0516_DEG- U100-200" xfId="4810"/>
    <cellStyle name="_Consol package 8 April_Kingsoft Consol packge - Group level@13Apr2005_BK status report_订单" xfId="4811"/>
    <cellStyle name="_Consol package 8 April_Kingsoft Consol packge - Group level@13Apr2005_BK status report_订单_DEG- U100-200" xfId="4812"/>
    <cellStyle name="_Consol package 8 April_Kingsoft Consol packge - Group level@13Apr2005_DEG- U100-200" xfId="4813"/>
    <cellStyle name="_Consol package 8 April_Kingsoft Consol packge - Group level@21Apr2005" xfId="4814"/>
    <cellStyle name="_Consol package 8 April_Kingsoft Consol packge - Group level@21Apr2005_BK status report" xfId="4815"/>
    <cellStyle name="_Consol package 8 April_Kingsoft Consol packge - Group level@21Apr2005_BK status report_DEG- U100-200" xfId="4816"/>
    <cellStyle name="_Consol package 8 April_Kingsoft Consol packge - Group level@21Apr2005_BK status report_ZKS OAG OS added" xfId="4817"/>
    <cellStyle name="_Consol package 8 April_Kingsoft Consol packge - Group level@21Apr2005_BK status report_ZKS OAG OS added_DEG- U100-200" xfId="4818"/>
    <cellStyle name="_Consol package 8 April_Kingsoft Consol packge - Group level@21Apr2005_BK status report_ZKS Status Report 0516" xfId="4819"/>
    <cellStyle name="_Consol package 8 April_Kingsoft Consol packge - Group level@21Apr2005_BK status report_ZKS Status Report 0516_DEG- U100-200" xfId="4820"/>
    <cellStyle name="_Consol package 8 April_Kingsoft Consol packge - Group level@21Apr2005_BK status report_订单" xfId="4821"/>
    <cellStyle name="_Consol package 8 April_Kingsoft Consol packge - Group level@21Apr2005_BK status report_订单_DEG- U100-200" xfId="4822"/>
    <cellStyle name="_Consol package 8 April_Kingsoft Consol packge - Group level@21Apr2005_DEG- U100-200" xfId="4823"/>
    <cellStyle name="_Consolidated Lease Reserve_Aus_Sep06" xfId="4824"/>
    <cellStyle name="_Consolidation Lease Reserve Summary P07 FY05 APJ (2)" xfId="4825"/>
    <cellStyle name="_Consolidation Lease Reserve Summary P10 FY05 APJ Final" xfId="4826"/>
    <cellStyle name="_Consolidation-06-1Q" xfId="4827"/>
    <cellStyle name="_Contract Sign Forecast" xfId="4828"/>
    <cellStyle name="_Contract Sign Forecast_funnel" xfId="4829"/>
    <cellStyle name="_Contract Sign Forecast_Funnel Detail" xfId="4830"/>
    <cellStyle name="_Contract Sign Forecast_Funnel-0922Y3" xfId="4831"/>
    <cellStyle name="_Contract Sign Forecast_Internal Review Package-0224Y3" xfId="4832"/>
    <cellStyle name="_Contract Sign Forecast_Internal Review Package-0303Y3" xfId="4833"/>
    <cellStyle name="_Contract Sign Forecast_Internal Review Package-0317Y3" xfId="4834"/>
    <cellStyle name="_Contract Sign Forecast_Internal Review Package-0331Y3" xfId="4835"/>
    <cellStyle name="_Contract Sign Forecast_Internal Review Package-0506Y3" xfId="4836"/>
    <cellStyle name="_Contract Sign Forecast_Internal Review Package-0602Y3" xfId="4837"/>
    <cellStyle name="_Contract Sign Forecast_Internal Review Package-0623Y3" xfId="4838"/>
    <cellStyle name="_Contract Sign Forecast_Internal Review Package-0707Y3" xfId="4839"/>
    <cellStyle name="_Contract Sign Forecast_Internal Review Package-0728Y3" xfId="4840"/>
    <cellStyle name="_Contract Sign Forecast_Internal Review Package-0922Y3a" xfId="4841"/>
    <cellStyle name="_Contract Sign Forecast_Internal Review Package-0928Y3" xfId="4842"/>
    <cellStyle name="_Contract Sign Forecast_Internal Review Package-1013Y3" xfId="4843"/>
    <cellStyle name="_Contract Sign Forecast_Internal Review Package-1020Y3" xfId="4844"/>
    <cellStyle name="_Contract Sign Forecast_Q4 Difference w LWS-0623" xfId="4845"/>
    <cellStyle name="_Copy of APJ Reserve  GL Summary P12 FY06 Jul" xfId="4846"/>
    <cellStyle name="_Copy of Tax provison ture up_Capital Korea(20070216) 4_20_07" xfId="4847"/>
    <cellStyle name="_Copy of Tax provison ture up_Capital Korea(20070216) 4_20_07 (2)" xfId="4848"/>
    <cellStyle name="_Copy of Tax provison ture up_Capital Korea(20070216) 4_20_07 (2)_1" xfId="4849"/>
    <cellStyle name="_Copy of Tax provison ture up_Capital Korea(20070216) 4_20_07 (2)_1_179 China Info FY08 P9 JE" xfId="4850"/>
    <cellStyle name="_Copy of Tax provison ture up_Capital Korea(20070216) 4_20_07 (2)_1_Taiwan 122 Q19 M14" xfId="4851"/>
    <cellStyle name="_Copy of Tax provison ture up_Capital Korea(20070216) 4_20_07 (2)_2" xfId="4852"/>
    <cellStyle name="_Copy of Tax provison ture up_Capital Korea(20070216) 4_20_07 (2)_2_Book1" xfId="4853"/>
    <cellStyle name="_Copy of Tax provison ture up_Capital Korea(20070216) 4_20_07_1" xfId="4854"/>
    <cellStyle name="_Copy of Tax provison ture up_Capital Korea(20070216) 4_20_07_1_179 China Info FY08 P9 JE" xfId="4855"/>
    <cellStyle name="_Copy of Tax provison ture up_Capital Korea(20070216) 4_20_07_1_Taiwan 122 Q19 M14" xfId="4856"/>
    <cellStyle name="_Copy of Tax provison ture up_Capital Korea(20070216) 4_20_07_2" xfId="4857"/>
    <cellStyle name="_Copy of Tax provison ture up_Capital Korea(20070216) 4_20_07_2_Book1" xfId="4858"/>
    <cellStyle name="_Cross EJE Consolidation" xfId="4859"/>
    <cellStyle name="_x0014__x0012__CSC CH Close Schedules Q19 M14 Dec 07" xfId="4860"/>
    <cellStyle name="_CSC Korea Close Schedule Q19 M14 Feb 07" xfId="4861"/>
    <cellStyle name="_CSC Korea Close Schedule Q19 M14 Feb 07_179 China Info FY08 P9 JE" xfId="4862"/>
    <cellStyle name="_CSC Korea Close Schedule Q19 M14 Feb 07_Taiwan 122 Q19 M14" xfId="4863"/>
    <cellStyle name="_x0014__x0012__CSC Korea Close Schedule Q19 M14 Jun 07" xfId="4864"/>
    <cellStyle name="_CSC Taiwan 138 Q19 - Jul07_EY _WP" xfId="4865"/>
    <cellStyle name="_CSC TH Jan-07 M14" xfId="4866"/>
    <cellStyle name="_CSC TH Jan-07 M14_179 China Info FY08 P9 JE" xfId="4867"/>
    <cellStyle name="_CSC TH Jan-07 M14_Book1" xfId="4868"/>
    <cellStyle name="_CSC TH Jan-07 M14_Taiwan 122 Q19 M14" xfId="4869"/>
    <cellStyle name="_x0014__x0012__CSC TWN Close Schedule Q19 M14 Jan 07" xfId="4870"/>
    <cellStyle name="_CSC_TH_Jun-07 M14" xfId="4871"/>
    <cellStyle name="_CSC_TH_Jun-07 M14_179 China Info FY08 P9 JE" xfId="4872"/>
    <cellStyle name="_CSC_TH_Jun-07 M14_Book1" xfId="4873"/>
    <cellStyle name="_CSC_TH_Jun-07 M14_Taiwan 122 Q19 M14" xfId="4874"/>
    <cellStyle name="_CSC_TH_M14_Apr-07" xfId="4875"/>
    <cellStyle name="_CSC_TH_M14_Apr-07_179 China Info FY08 P9 JE" xfId="4876"/>
    <cellStyle name="_CSC_TH_M14_Apr-07_Book1" xfId="4877"/>
    <cellStyle name="_CSC_TH_M14_Apr-07_Taiwan 122 Q19 M14" xfId="4878"/>
    <cellStyle name="_Csld FS-Apr.05" xfId="4879"/>
    <cellStyle name="_Csld FS-final-Dec.15-2" xfId="4880"/>
    <cellStyle name="_Csld FS-final-Dec.15-2 2" xfId="4881"/>
    <cellStyle name="_Csld FS-final-Dec.15-2_FS- NetQin_2010 Aug" xfId="4882"/>
    <cellStyle name="_Csld FS-final-Dec.15-2_FS- NetQin_2010 Aug 2" xfId="4883"/>
    <cellStyle name="_Csld FS-final-Dec.15-2_FS- NetQin_20100331" xfId="4884"/>
    <cellStyle name="_Csld FS-final-Dec.15-2_FS- NetQin_20100331 2" xfId="4885"/>
    <cellStyle name="_Csld FS-final-Dec.15-2_FS- NetQin_20100630" xfId="4886"/>
    <cellStyle name="_Csld FS-final-Dec.15-2_FS- NetQin_20100630 2" xfId="4887"/>
    <cellStyle name="_Csld FS-final-Dec.15-2_FS- NetQin_20100930-1" xfId="4888"/>
    <cellStyle name="_Csld FS-final-Dec.15-2_FS- NetQin_20100930-1 2" xfId="4889"/>
    <cellStyle name="_Csld FS-final-Dec.15-2_US-1231" xfId="4890"/>
    <cellStyle name="_Csld FS-final-Dec.15-2_US-1231 2" xfId="4891"/>
    <cellStyle name="_Csld FS-final-June 6-2" xfId="4892"/>
    <cellStyle name="_Csld FS-final-June 6-2 2" xfId="4893"/>
    <cellStyle name="_Csld FS-final-June 6-2_FS- NetQin_2010 Aug" xfId="4894"/>
    <cellStyle name="_Csld FS-final-June 6-2_FS- NetQin_2010 Aug 2" xfId="4895"/>
    <cellStyle name="_Csld FS-final-June 6-2_FS- NetQin_20100331" xfId="4896"/>
    <cellStyle name="_Csld FS-final-June 6-2_FS- NetQin_20100331 2" xfId="4897"/>
    <cellStyle name="_Csld FS-final-June 6-2_FS- NetQin_20100630" xfId="4898"/>
    <cellStyle name="_Csld FS-final-June 6-2_FS- NetQin_20100630 2" xfId="4899"/>
    <cellStyle name="_Csld FS-final-June 6-2_FS- NetQin_20100930-1" xfId="4900"/>
    <cellStyle name="_Csld FS-final-June 6-2_FS- NetQin_20100930-1 2" xfId="4901"/>
    <cellStyle name="_Csld FS-final-June 6-2_US-1231" xfId="4902"/>
    <cellStyle name="_Csld FS-final-June 6-2_US-1231 2" xfId="4903"/>
    <cellStyle name="_Csld FS-for analytics-Apr 9" xfId="4904"/>
    <cellStyle name="_Csld FS-for analytics-Apr 9 2" xfId="4905"/>
    <cellStyle name="_Csld FS-for analytics-Apr 9_FS- NetQin_2010 Aug" xfId="4906"/>
    <cellStyle name="_Csld FS-for analytics-Apr 9_FS- NetQin_2010 Aug 2" xfId="4907"/>
    <cellStyle name="_Csld FS-for analytics-Apr 9_FS- NetQin_20100331" xfId="4908"/>
    <cellStyle name="_Csld FS-for analytics-Apr 9_FS- NetQin_20100331 2" xfId="4909"/>
    <cellStyle name="_Csld FS-for analytics-Apr 9_FS- NetQin_20100630" xfId="4910"/>
    <cellStyle name="_Csld FS-for analytics-Apr 9_FS- NetQin_20100630 2" xfId="4911"/>
    <cellStyle name="_Csld FS-for analytics-Apr 9_FS- NetQin_20100930-1" xfId="4912"/>
    <cellStyle name="_Csld FS-for analytics-Apr 9_FS- NetQin_20100930-1 2" xfId="4913"/>
    <cellStyle name="_Csld FS-for analytics-Apr 9_US-1231" xfId="4914"/>
    <cellStyle name="_Csld FS-for analytics-Apr 9_US-1231 2" xfId="4915"/>
    <cellStyle name="_Csld FS-for analytics-Mar 5" xfId="4916"/>
    <cellStyle name="_Csld FS-for analytics-Mar 5 2" xfId="4917"/>
    <cellStyle name="_Csld FS-for analytics-Mar 5_FS- NetQin_2010 Aug" xfId="4918"/>
    <cellStyle name="_Csld FS-for analytics-Mar 5_FS- NetQin_2010 Aug 2" xfId="4919"/>
    <cellStyle name="_Csld FS-for analytics-Mar 5_FS- NetQin_20100331" xfId="4920"/>
    <cellStyle name="_Csld FS-for analytics-Mar 5_FS- NetQin_20100331 2" xfId="4921"/>
    <cellStyle name="_Csld FS-for analytics-Mar 5_FS- NetQin_20100630" xfId="4922"/>
    <cellStyle name="_Csld FS-for analytics-Mar 5_FS- NetQin_20100630 2" xfId="4923"/>
    <cellStyle name="_Csld FS-for analytics-Mar 5_FS- NetQin_20100930-1" xfId="4924"/>
    <cellStyle name="_Csld FS-for analytics-Mar 5_FS- NetQin_20100930-1 2" xfId="4925"/>
    <cellStyle name="_Csld FS-for analytics-Mar 5_US-1231" xfId="4926"/>
    <cellStyle name="_Csld FS-for analytics-Mar 5_US-1231 2" xfId="4927"/>
    <cellStyle name="_Csld FS-Jun.05" xfId="4928"/>
    <cellStyle name="_Csld FS-May.05" xfId="4929"/>
    <cellStyle name="_CU-ATM-P3-2002-8-7-Intl" xfId="4930"/>
    <cellStyle name="_CW-P12-40 FY07 Year-end Tax Adjustment Jul07" xfId="4931"/>
    <cellStyle name="_CW-P12-40 FY07 Year-end Tax Adjustment Jul07_Book1" xfId="4932"/>
    <cellStyle name="_CW-P12-40 FY07 Year-end Tax Adjustment Jul07_Taiwan 122 Q19 M14" xfId="4933"/>
    <cellStyle name="_Datun" xfId="4934"/>
    <cellStyle name="_Datun 0527" xfId="4935"/>
    <cellStyle name="_Dec Mgt report with comment" xfId="4936"/>
    <cellStyle name="_Dec.04" xfId="4937"/>
    <cellStyle name="_Deferred rev.-VT" xfId="4938"/>
    <cellStyle name="_Deferred revenue-2007 0901" xfId="4939"/>
    <cellStyle name="_Deferred revenue-Lead K 12 0803" xfId="4940"/>
    <cellStyle name="_DEG- C - Cash &amp; Bank Balances " xfId="4941"/>
    <cellStyle name="_DEG- U100-200" xfId="4942"/>
    <cellStyle name="_DEG- U100-200_DEG A500-new" xfId="4943"/>
    <cellStyle name="_DEG- U300-U1022" xfId="4944"/>
    <cellStyle name="_DePack-0427" xfId="4945"/>
    <cellStyle name="_DePack-0430-Final-PRC--Pingshuo" xfId="4946"/>
    <cellStyle name="_Detail of Current Quarter Oppt" xfId="4947"/>
    <cellStyle name="_Detail of Current Quarter Oppt_funnel" xfId="4948"/>
    <cellStyle name="_Detail of Current Quarter Oppt_Funnel Detail" xfId="4949"/>
    <cellStyle name="_Detail of Current Quarter Oppt_Funnel-0922Y3" xfId="4950"/>
    <cellStyle name="_Detail of Current Quarter Oppt_Internal Review Package-0224Y3" xfId="4951"/>
    <cellStyle name="_Detail of Current Quarter Oppt_Internal Review Package-0303Y3" xfId="4952"/>
    <cellStyle name="_Detail of Current Quarter Oppt_Internal Review Package-0317Y3" xfId="4953"/>
    <cellStyle name="_Detail of Current Quarter Oppt_Internal Review Package-0331Y3" xfId="4954"/>
    <cellStyle name="_Detail of Current Quarter Oppt_Internal Review Package-0506Y3" xfId="4955"/>
    <cellStyle name="_Detail of Current Quarter Oppt_Internal Review Package-0602Y3" xfId="4956"/>
    <cellStyle name="_Detail of Current Quarter Oppt_Internal Review Package-0623Y3" xfId="4957"/>
    <cellStyle name="_Detail of Current Quarter Oppt_Internal Review Package-0707Y3" xfId="4958"/>
    <cellStyle name="_Detail of Current Quarter Oppt_Internal Review Package-0728Y3" xfId="4959"/>
    <cellStyle name="_Detail of Current Quarter Oppt_Internal Review Package-0922Y3a" xfId="4960"/>
    <cellStyle name="_Detail of Current Quarter Oppt_Internal Review Package-0928Y3" xfId="4961"/>
    <cellStyle name="_Detail of Current Quarter Oppt_Internal Review Package-1013Y3" xfId="4962"/>
    <cellStyle name="_Detail of Current Quarter Oppt_Internal Review Package-1020Y3" xfId="4963"/>
    <cellStyle name="_Detail of Current Quarter Oppt_Q4 Difference w LWS-0623" xfId="4964"/>
    <cellStyle name="_dimon" xfId="4965"/>
    <cellStyle name="_Disclosure-RP-Final大同中煤进出口" xfId="4966"/>
    <cellStyle name="_DUE00802_FS" xfId="4967"/>
    <cellStyle name="_DUE00802_FS_Book1" xfId="4968"/>
    <cellStyle name="_E_land_지분법_05_2QV1" xfId="4969"/>
    <cellStyle name="_E_land_지분법_05_2QV1_Book1" xfId="4970"/>
    <cellStyle name="_E88B0-가수금명세" xfId="4971"/>
    <cellStyle name="_E88B0-가수금명세_1" xfId="4972"/>
    <cellStyle name="_E88B0-가수금명세_1_재무제표2003_최종(완벽)김성균" xfId="4973"/>
    <cellStyle name="_E88B0-가수금명세_재무제표2003_최종(완벽)김성균" xfId="4974"/>
    <cellStyle name="_eExec - APAC_W7" xfId="4975"/>
    <cellStyle name="_eExec - APAC_W7_Book1" xfId="4976"/>
    <cellStyle name="_eExec - APAC_W7_Book1_1" xfId="4977"/>
    <cellStyle name="_eExec - APAC_W7_Book1_179 China Info FY08 P9 JE" xfId="4978"/>
    <cellStyle name="_eExec - APAC_W7_Book1_Book1" xfId="4979"/>
    <cellStyle name="_eExec - APAC_W7_Book1_Taiwan 122 Q19 M14" xfId="4980"/>
    <cellStyle name="_eExec - APAC_W7_Book22" xfId="4981"/>
    <cellStyle name="_eExec - APAC_W7_Book22_Book1" xfId="4982"/>
    <cellStyle name="_eExec - APAC_W7_Book22_CSC Taiwan 138 Q19 - Jul07_EY _WP" xfId="4983"/>
    <cellStyle name="_eExec - APAC_W7_Book22_TH_ FY05 commission payout in FY06" xfId="4984"/>
    <cellStyle name="_eExec - APAC_W7_Book22_TH_ FY05 commission payout in FY06_Book1" xfId="4985"/>
    <cellStyle name="_eExec - APAC_W7_Book22_YTD commission payout for TH_FY06_FY05" xfId="4986"/>
    <cellStyle name="_eExec - APAC_W7_Book22_YTD commission payout for TH_FY06_FY05_Book1" xfId="4987"/>
    <cellStyle name="_eExec - APAC_W7_CSC Taiwan 138 Q19 - Jul07_EY _WP" xfId="4988"/>
    <cellStyle name="_eExec - APAC_W7_FY06_TW_Nov05" xfId="4989"/>
    <cellStyle name="_eExec - APAC_W7_HK_commission-payment_Sept05" xfId="4990"/>
    <cellStyle name="_eExec - APAC_W7_Payment Template_Aug06" xfId="4991"/>
    <cellStyle name="_eExec - APAC_W7_Payment Template_Aug06_179 China Info FY08 P9 JE" xfId="4992"/>
    <cellStyle name="_eExec - APAC_W7_Payment Template_Aug06_Book1" xfId="4993"/>
    <cellStyle name="_eExec - APAC_W7_Payment Template_Aug06_Taiwan 122 Q19 M14" xfId="4994"/>
    <cellStyle name="_eExec - APAC_W7_Payment Template_Oct06_Vionna" xfId="4995"/>
    <cellStyle name="_eExec - APAC_W7_Payment Template_Oct06_Vionna_179 China Info FY08 P9 JE" xfId="4996"/>
    <cellStyle name="_eExec - APAC_W7_Payment Template_Oct06_Vionna_Book1" xfId="4997"/>
    <cellStyle name="_eExec - APAC_W7_Payment Template_Oct06_Vionna_Taiwan 122 Q19 M14" xfId="4998"/>
    <cellStyle name="_eExec - APAC_W7_Payment Template_Sept06" xfId="4999"/>
    <cellStyle name="_eExec - APAC_W7_Payment Template_Sept06_179 China Info FY08 P9 JE" xfId="5000"/>
    <cellStyle name="_eExec - APAC_W7_Payment Template_Sept06_Book1" xfId="5001"/>
    <cellStyle name="_eExec - APAC_W7_Payment Template_Sept06_Taiwan 122 Q19 M14" xfId="5002"/>
    <cellStyle name="_eExec - APAC_W7_TH_ FY05 commission payout in FY06" xfId="5003"/>
    <cellStyle name="_eExec - APAC_W7_TH_ FY05 commission payout in FY06_Book1" xfId="5004"/>
    <cellStyle name="_eExec - APAC_W7_YTD commission payout for TH_FY06_FY05" xfId="5005"/>
    <cellStyle name="_eExec - APAC_W7_YTD commission payout for TH_FY06_FY05_Book1" xfId="5006"/>
    <cellStyle name="_EJE" xfId="5007"/>
    <cellStyle name="_EL4.0" xfId="5008"/>
    <cellStyle name="_equity movement - V1" xfId="5009"/>
    <cellStyle name="_Equity of 大同location" xfId="5010"/>
    <cellStyle name="_Equity-final-Apr4-ori" xfId="5011"/>
    <cellStyle name="_Equity-final-Apr4-ori 2" xfId="5012"/>
    <cellStyle name="_Equity-final-Apr4-ori_FS- NetQin_2010 Aug" xfId="5013"/>
    <cellStyle name="_Equity-final-Apr4-ori_FS- NetQin_2010 Aug 2" xfId="5014"/>
    <cellStyle name="_Equity-final-Apr4-ori_FS- NetQin_20100331" xfId="5015"/>
    <cellStyle name="_Equity-final-Apr4-ori_FS- NetQin_20100331 2" xfId="5016"/>
    <cellStyle name="_Equity-final-Apr4-ori_FS- NetQin_20100630" xfId="5017"/>
    <cellStyle name="_Equity-final-Apr4-ori_FS- NetQin_20100630 2" xfId="5018"/>
    <cellStyle name="_Equity-final-Apr4-ori_FS- NetQin_20100930-1" xfId="5019"/>
    <cellStyle name="_Equity-final-Apr4-ori_FS- NetQin_20100930-1 2" xfId="5020"/>
    <cellStyle name="_Equity-final-Apr4-ori_US-1231" xfId="5021"/>
    <cellStyle name="_Equity-final-Apr4-ori_US-1231 2" xfId="5022"/>
    <cellStyle name="_equity-母公司" xfId="5023"/>
    <cellStyle name="_equity-母公司 2" xfId="5024"/>
    <cellStyle name="_equity-母公司_FS- NetQin_2010 Aug" xfId="5025"/>
    <cellStyle name="_equity-母公司_FS- NetQin_2010 Aug 2" xfId="5026"/>
    <cellStyle name="_equity-母公司_FS- NetQin_20100331" xfId="5027"/>
    <cellStyle name="_equity-母公司_FS- NetQin_20100331 2" xfId="5028"/>
    <cellStyle name="_equity-母公司_FS- NetQin_20100630" xfId="5029"/>
    <cellStyle name="_equity-母公司_FS- NetQin_20100630 2" xfId="5030"/>
    <cellStyle name="_equity-母公司_FS- NetQin_20100930-1" xfId="5031"/>
    <cellStyle name="_equity-母公司_FS- NetQin_20100930-1 2" xfId="5032"/>
    <cellStyle name="_equity-母公司_US-1231" xfId="5033"/>
    <cellStyle name="_equity-母公司_US-1231 2" xfId="5034"/>
    <cellStyle name="_ET_STYLE_NoName_00_" xfId="5035"/>
    <cellStyle name="_ET_STYLE_NoName_00_ 10" xfId="5036"/>
    <cellStyle name="_ET_STYLE_NoName_00_ 2" xfId="5037"/>
    <cellStyle name="_ET_STYLE_NoName_00_ 3" xfId="5038"/>
    <cellStyle name="_ET_STYLE_NoName_00_ 4" xfId="5039"/>
    <cellStyle name="_ET_STYLE_NoName_00_ 4 2" xfId="5040"/>
    <cellStyle name="_ET_STYLE_NoName_00_ 5" xfId="5041"/>
    <cellStyle name="_ET_STYLE_NoName_00_ 5 2" xfId="5042"/>
    <cellStyle name="_ET_STYLE_NoName_00_ 6" xfId="5043"/>
    <cellStyle name="_ET_STYLE_NoName_00_ 6 2" xfId="5044"/>
    <cellStyle name="_ET_STYLE_NoName_00_ 7" xfId="5045"/>
    <cellStyle name="_ET_STYLE_NoName_00_ 7 2" xfId="5046"/>
    <cellStyle name="_ET_STYLE_NoName_00_ 8" xfId="5047"/>
    <cellStyle name="_ET_STYLE_NoName_00_ 9" xfId="5048"/>
    <cellStyle name="_ET_STYLE_NoName_00__179 PBC-Cisco service-2009 final" xfId="5049"/>
    <cellStyle name="_Expense Consolidation-EastOcean-for disclosure" xfId="5050"/>
    <cellStyle name="_Expense Consolidation-EastOcean-for disclosure 2" xfId="5051"/>
    <cellStyle name="_Exposure_FinLease" xfId="5052"/>
    <cellStyle name="_Exposure_FinLease_179 China Info FY08 P9 JE" xfId="5053"/>
    <cellStyle name="_Exposure_FinLease_FinalJuly05" xfId="5054"/>
    <cellStyle name="_Exposure_FinLease_Taiwan 122 Q19 M14" xfId="5055"/>
    <cellStyle name="_Exposure_FinLeaseAug_06" xfId="5056"/>
    <cellStyle name="_Exposure_FinLeaseJune_05" xfId="5057"/>
    <cellStyle name="_Exposure_FinLeaseOct06 B_close" xfId="5058"/>
    <cellStyle name="_exposure_oplease_Aug06" xfId="5059"/>
    <cellStyle name="_exposure_oplease_Sep06runa_fclose_Impairment Sep06" xfId="5060"/>
    <cellStyle name="_exposure_opleaseOctB_Close" xfId="5061"/>
    <cellStyle name="_F.A.CBC1231" xfId="5062"/>
    <cellStyle name="_FA 2007 Final" xfId="5063"/>
    <cellStyle name="_FA 9903A" xfId="5064"/>
    <cellStyle name="_FA 9903A 2" xfId="5065"/>
    <cellStyle name="_FA 9903A_1" xfId="5066"/>
    <cellStyle name="_FA 9905" xfId="5067"/>
    <cellStyle name="_FA 9905_1" xfId="5068"/>
    <cellStyle name="_FA 9905_1 2" xfId="5069"/>
    <cellStyle name="_FA 9906" xfId="5070"/>
    <cellStyle name="_FA 9906_1" xfId="5071"/>
    <cellStyle name="_FA 9906_1 2" xfId="5072"/>
    <cellStyle name="_FA and IA movement" xfId="5073"/>
    <cellStyle name="_FA Conso Lead-@5(1)-backup" xfId="5074"/>
    <cellStyle name="_FA Detail on Dec 07-Legal Book" xfId="5075"/>
    <cellStyle name="_FA stock list" xfId="5076"/>
    <cellStyle name="_FA-2006" xfId="5077"/>
    <cellStyle name="_FA9906" xfId="5078"/>
    <cellStyle name="_FA9906_1" xfId="5079"/>
    <cellStyle name="_FA-CBC-060930" xfId="5080"/>
    <cellStyle name="_FAR 27sep" xfId="5081"/>
    <cellStyle name="_FAR 27sep 2" xfId="5082"/>
    <cellStyle name="_FAR 28sep 22" xfId="5083"/>
    <cellStyle name="_FAR 28sep 22 2" xfId="5084"/>
    <cellStyle name="_FAR-dina 0928" xfId="5085"/>
    <cellStyle name="_FAR-dina 0928 2" xfId="5086"/>
    <cellStyle name="_FAR-interest income" xfId="5087"/>
    <cellStyle name="_FAR-interest income 2" xfId="5088"/>
    <cellStyle name="_FAR-MMC-V4" xfId="5089"/>
    <cellStyle name="_FAR-MMC-V4 2" xfId="5090"/>
    <cellStyle name="_FAR-Peter update" xfId="5091"/>
    <cellStyle name="_FAR-Peter update 2" xfId="5092"/>
    <cellStyle name="_FAR-Peter0929" xfId="5093"/>
    <cellStyle name="_FAR-Peter0929 2" xfId="5094"/>
    <cellStyle name="_FAR-PS-stella" xfId="5095"/>
    <cellStyle name="_FAR-PS-stella 2" xfId="5096"/>
    <cellStyle name="_FAR-RPT" xfId="5097"/>
    <cellStyle name="_FAR-RPT 2" xfId="5098"/>
    <cellStyle name="_Finance expense" xfId="5099"/>
    <cellStyle name="_Finance expense 04 &amp; 05" xfId="5100"/>
    <cellStyle name="_Finance expense 061231" xfId="5101"/>
    <cellStyle name="_Finance expense 061231 2" xfId="5102"/>
    <cellStyle name="_Finance expense 061231_FS- NetQin_2010 Aug" xfId="5103"/>
    <cellStyle name="_Finance expense 061231_FS- NetQin_2010 Aug 2" xfId="5104"/>
    <cellStyle name="_Finance expense 061231_FS- NetQin_20100331" xfId="5105"/>
    <cellStyle name="_Finance expense 061231_FS- NetQin_20100331 2" xfId="5106"/>
    <cellStyle name="_Finance expense 061231_FS- NetQin_20100630" xfId="5107"/>
    <cellStyle name="_Finance expense 061231_FS- NetQin_20100630 2" xfId="5108"/>
    <cellStyle name="_Finance expense 061231_FS- NetQin_20100930-1" xfId="5109"/>
    <cellStyle name="_Finance expense 061231_FS- NetQin_20100930-1 2" xfId="5110"/>
    <cellStyle name="_Finance expense 061231_US-1231" xfId="5111"/>
    <cellStyle name="_Finance expense 061231_US-1231 2" xfId="5112"/>
    <cellStyle name="_Finance expense 2" xfId="5113"/>
    <cellStyle name="_Finance expense 3" xfId="5114"/>
    <cellStyle name="_Finance expense 4" xfId="5115"/>
    <cellStyle name="_Finance expense 5" xfId="5116"/>
    <cellStyle name="_Finance expense 6" xfId="5117"/>
    <cellStyle name="_Finance expense_FS- NetQin_2010 Aug" xfId="5118"/>
    <cellStyle name="_Finance expense_FS- NetQin_2010 Aug 2" xfId="5119"/>
    <cellStyle name="_Finance expense_FS- NetQin_20100331" xfId="5120"/>
    <cellStyle name="_Finance expense_FS- NetQin_20100331 2" xfId="5121"/>
    <cellStyle name="_Finance expense_FS- NetQin_20100630" xfId="5122"/>
    <cellStyle name="_Finance expense_FS- NetQin_20100630 2" xfId="5123"/>
    <cellStyle name="_Finance expense_FS- NetQin_20100930-1" xfId="5124"/>
    <cellStyle name="_Finance expense_FS- NetQin_20100930-1 2" xfId="5125"/>
    <cellStyle name="_Finance expense_US-1231" xfId="5126"/>
    <cellStyle name="_Finance expense_US-1231 2" xfId="5127"/>
    <cellStyle name="_financial expense" xfId="5128"/>
    <cellStyle name="_financial expense 2" xfId="5129"/>
    <cellStyle name="_financial expense_FS- NetQin_2010 Aug" xfId="5130"/>
    <cellStyle name="_financial expense_FS- NetQin_2010 Aug 2" xfId="5131"/>
    <cellStyle name="_financial expense_FS- NetQin_20100331" xfId="5132"/>
    <cellStyle name="_financial expense_FS- NetQin_20100331 2" xfId="5133"/>
    <cellStyle name="_financial expense_FS- NetQin_20100630" xfId="5134"/>
    <cellStyle name="_financial expense_FS- NetQin_20100630 2" xfId="5135"/>
    <cellStyle name="_financial expense_FS- NetQin_20100930-1" xfId="5136"/>
    <cellStyle name="_financial expense_FS- NetQin_20100930-1 2" xfId="5137"/>
    <cellStyle name="_Financial Expense_Netmovie" xfId="5138"/>
    <cellStyle name="_financial expense_US-1231" xfId="5139"/>
    <cellStyle name="_financial expense_US-1231 2" xfId="5140"/>
    <cellStyle name="_FIRE0306A" xfId="5141"/>
    <cellStyle name="_Fixed Assets-search0726" xfId="5142"/>
    <cellStyle name="_Forecast 04 FY01 before review" xfId="5143"/>
    <cellStyle name="_Forecast 04 FY01 before review_Book1" xfId="5144"/>
    <cellStyle name="_Forecast 04 FY01 before review_Book1_1" xfId="5145"/>
    <cellStyle name="_Forecast 04 FY01 before review_Book1_179 China Info FY08 P9 JE" xfId="5146"/>
    <cellStyle name="_Forecast 04 FY01 before review_Book1_Book1" xfId="5147"/>
    <cellStyle name="_Forecast 04 FY01 before review_Book1_Taiwan 122 Q19 M14" xfId="5148"/>
    <cellStyle name="_Forecast 04 FY01 before review_Book22" xfId="5149"/>
    <cellStyle name="_Forecast 04 FY01 before review_Book22_Book1" xfId="5150"/>
    <cellStyle name="_Forecast 04 FY01 before review_Book22_CSC Taiwan 138 Q19 - Jul07_EY _WP" xfId="5151"/>
    <cellStyle name="_Forecast 04 FY01 before review_Book22_TH_ FY05 commission payout in FY06" xfId="5152"/>
    <cellStyle name="_Forecast 04 FY01 before review_Book22_TH_ FY05 commission payout in FY06_Book1" xfId="5153"/>
    <cellStyle name="_Forecast 04 FY01 before review_Book22_YTD commission payout for TH_FY06_FY05" xfId="5154"/>
    <cellStyle name="_Forecast 04 FY01 before review_Book22_YTD commission payout for TH_FY06_FY05_Book1" xfId="5155"/>
    <cellStyle name="_Forecast 04 FY01 before review_CSC Taiwan 138 Q19 - Jul07_EY _WP" xfId="5156"/>
    <cellStyle name="_Forecast 04 FY01 before review_FY06_TW_Nov05" xfId="5157"/>
    <cellStyle name="_Forecast 04 FY01 before review_HK_commission-payment_Sept05" xfId="5158"/>
    <cellStyle name="_Forecast 04 FY01 before review_Payment Template_Aug06" xfId="5159"/>
    <cellStyle name="_Forecast 04 FY01 before review_Payment Template_Aug06_179 China Info FY08 P9 JE" xfId="5160"/>
    <cellStyle name="_Forecast 04 FY01 before review_Payment Template_Aug06_Book1" xfId="5161"/>
    <cellStyle name="_Forecast 04 FY01 before review_Payment Template_Aug06_Taiwan 122 Q19 M14" xfId="5162"/>
    <cellStyle name="_Forecast 04 FY01 before review_Payment Template_Oct06_Vionna" xfId="5163"/>
    <cellStyle name="_Forecast 04 FY01 before review_Payment Template_Oct06_Vionna_179 China Info FY08 P9 JE" xfId="5164"/>
    <cellStyle name="_Forecast 04 FY01 before review_Payment Template_Oct06_Vionna_Book1" xfId="5165"/>
    <cellStyle name="_Forecast 04 FY01 before review_Payment Template_Oct06_Vionna_Taiwan 122 Q19 M14" xfId="5166"/>
    <cellStyle name="_Forecast 04 FY01 before review_Payment Template_Sept06" xfId="5167"/>
    <cellStyle name="_Forecast 04 FY01 before review_Payment Template_Sept06_179 China Info FY08 P9 JE" xfId="5168"/>
    <cellStyle name="_Forecast 04 FY01 before review_Payment Template_Sept06_Book1" xfId="5169"/>
    <cellStyle name="_Forecast 04 FY01 before review_Payment Template_Sept06_Taiwan 122 Q19 M14" xfId="5170"/>
    <cellStyle name="_Forecast 04 FY01 before review_Q3'02 Ops Call_Feb'021  Korea" xfId="5171"/>
    <cellStyle name="_Forecast 04 FY01 before review_Q3'02 Ops Call_Feb'021  Korea_Book1" xfId="5172"/>
    <cellStyle name="_Forecast 04 FY01 before review_Q3'02 Ops Call_Feb'021  Korea_Book1_1" xfId="5173"/>
    <cellStyle name="_Forecast 04 FY01 before review_Q3'02 Ops Call_Feb'021  Korea_Book1_179 China Info FY08 P9 JE" xfId="5174"/>
    <cellStyle name="_Forecast 04 FY01 before review_Q3'02 Ops Call_Feb'021  Korea_Book1_Book1" xfId="5175"/>
    <cellStyle name="_Forecast 04 FY01 before review_Q3'02 Ops Call_Feb'021  Korea_Book1_Taiwan 122 Q19 M14" xfId="5176"/>
    <cellStyle name="_Forecast 04 FY01 before review_Q3'02 Ops Call_Feb'021  Korea_Book22" xfId="5177"/>
    <cellStyle name="_Forecast 04 FY01 before review_Q3'02 Ops Call_Feb'021  Korea_Book22_Book1" xfId="5178"/>
    <cellStyle name="_Forecast 04 FY01 before review_Q3'02 Ops Call_Feb'021  Korea_Book22_CSC Taiwan 138 Q19 - Jul07_EY _WP" xfId="5179"/>
    <cellStyle name="_Forecast 04 FY01 before review_Q3'02 Ops Call_Feb'021  Korea_Book22_TH_ FY05 commission payout in FY06" xfId="5180"/>
    <cellStyle name="_Forecast 04 FY01 before review_Q3'02 Ops Call_Feb'021  Korea_Book22_TH_ FY05 commission payout in FY06_Book1" xfId="5181"/>
    <cellStyle name="_Forecast 04 FY01 before review_Q3'02 Ops Call_Feb'021  Korea_Book22_YTD commission payout for TH_FY06_FY05" xfId="5182"/>
    <cellStyle name="_Forecast 04 FY01 before review_Q3'02 Ops Call_Feb'021  Korea_Book22_YTD commission payout for TH_FY06_FY05_Book1" xfId="5183"/>
    <cellStyle name="_Forecast 04 FY01 before review_Q3'02 Ops Call_Feb'021  Korea_CSC Taiwan 138 Q19 - Jul07_EY _WP" xfId="5184"/>
    <cellStyle name="_Forecast 04 FY01 before review_Q3'02 Ops Call_Feb'021  Korea_FY06_TW_Nov05" xfId="5185"/>
    <cellStyle name="_Forecast 04 FY01 before review_Q3'02 Ops Call_Feb'021  Korea_HK_commission-payment_Sept05" xfId="5186"/>
    <cellStyle name="_Forecast 04 FY01 before review_Q3'02 Ops Call_Feb'021  Korea_Payment Template_Aug06" xfId="5187"/>
    <cellStyle name="_Forecast 04 FY01 before review_Q3'02 Ops Call_Feb'021  Korea_Payment Template_Aug06_179 China Info FY08 P9 JE" xfId="5188"/>
    <cellStyle name="_Forecast 04 FY01 before review_Q3'02 Ops Call_Feb'021  Korea_Payment Template_Aug06_Book1" xfId="5189"/>
    <cellStyle name="_Forecast 04 FY01 before review_Q3'02 Ops Call_Feb'021  Korea_Payment Template_Aug06_Taiwan 122 Q19 M14" xfId="5190"/>
    <cellStyle name="_Forecast 04 FY01 before review_Q3'02 Ops Call_Feb'021  Korea_Payment Template_Oct06_Vionna" xfId="5191"/>
    <cellStyle name="_Forecast 04 FY01 before review_Q3'02 Ops Call_Feb'021  Korea_Payment Template_Oct06_Vionna_179 China Info FY08 P9 JE" xfId="5192"/>
    <cellStyle name="_Forecast 04 FY01 before review_Q3'02 Ops Call_Feb'021  Korea_Payment Template_Oct06_Vionna_Book1" xfId="5193"/>
    <cellStyle name="_Forecast 04 FY01 before review_Q3'02 Ops Call_Feb'021  Korea_Payment Template_Oct06_Vionna_Taiwan 122 Q19 M14" xfId="5194"/>
    <cellStyle name="_Forecast 04 FY01 before review_Q3'02 Ops Call_Feb'021  Korea_Payment Template_Sept06" xfId="5195"/>
    <cellStyle name="_Forecast 04 FY01 before review_Q3'02 Ops Call_Feb'021  Korea_Payment Template_Sept06_179 China Info FY08 P9 JE" xfId="5196"/>
    <cellStyle name="_Forecast 04 FY01 before review_Q3'02 Ops Call_Feb'021  Korea_Payment Template_Sept06_Book1" xfId="5197"/>
    <cellStyle name="_Forecast 04 FY01 before review_Q3'02 Ops Call_Feb'021  Korea_Payment Template_Sept06_Taiwan 122 Q19 M14" xfId="5198"/>
    <cellStyle name="_Forecast 04 FY01 before review_Q3'02 Ops Call_Feb'021  Korea_TH_ FY05 commission payout in FY06" xfId="5199"/>
    <cellStyle name="_Forecast 04 FY01 before review_Q3'02 Ops Call_Feb'021  Korea_TH_ FY05 commission payout in FY06_Book1" xfId="5200"/>
    <cellStyle name="_Forecast 04 FY01 before review_Q3'02 Ops Call_Feb'021  Korea_YTD commission payout for TH_FY06_FY05" xfId="5201"/>
    <cellStyle name="_Forecast 04 FY01 before review_Q3'02 Ops Call_Feb'021  Korea_YTD commission payout for TH_FY06_FY05_Book1" xfId="5202"/>
    <cellStyle name="_Forecast 04 FY01 before review_TH_ FY05 commission payout in FY06" xfId="5203"/>
    <cellStyle name="_Forecast 04 FY01 before review_TH_ FY05 commission payout in FY06_Book1" xfId="5204"/>
    <cellStyle name="_Forecast 04 FY01 before review_YTD commission payout for TH_FY06_FY05" xfId="5205"/>
    <cellStyle name="_Forecast 04 FY01 before review_YTD commission payout for TH_FY06_FY05_Book1" xfId="5206"/>
    <cellStyle name="_format" xfId="5207"/>
    <cellStyle name="_FS-CSCK(정산표06-2006.8.19)(EY final)" xfId="5208"/>
    <cellStyle name="_FS-CSCK(정산표06-2006.8.19)(EY final)_179 China Info FY08 P9 JE" xfId="5209"/>
    <cellStyle name="_FS-CSCK(정산표06-2006.8.19)(EY final)_Taiwan 122 Q19 M14" xfId="5210"/>
    <cellStyle name="_FS-Dec 07-At Feb 18" xfId="5211"/>
    <cellStyle name="_FS-Dec 08-PWC Audit" xfId="5212"/>
    <cellStyle name="_x0014__x0012__FS-Dec 08-PWC Audit" xfId="5213"/>
    <cellStyle name="_full list 固定资产061231" xfId="5214"/>
    <cellStyle name="_FY02 APAC Goal(FINALv1)" xfId="5215"/>
    <cellStyle name="_FY02Plan Mkt Lob - Asia all - consol FINAL - CA1" xfId="5216"/>
    <cellStyle name="_FY02Plan Mkt Lob - Asia all - consol FINAL - CA1_Book1" xfId="5217"/>
    <cellStyle name="_FY02Plan Mkt Lob - Asia all - consol FINAL - CA1_Book1_1" xfId="5218"/>
    <cellStyle name="_FY02Plan Mkt Lob - Asia all - consol FINAL - CA1_Book1_179 China Info FY08 P9 JE" xfId="5219"/>
    <cellStyle name="_FY02Plan Mkt Lob - Asia all - consol FINAL - CA1_Book1_Book1" xfId="5220"/>
    <cellStyle name="_FY02Plan Mkt Lob - Asia all - consol FINAL - CA1_Book1_Taiwan 122 Q19 M14" xfId="5221"/>
    <cellStyle name="_FY02Plan Mkt Lob - Asia all - consol FINAL - CA1_Book22" xfId="5222"/>
    <cellStyle name="_FY02Plan Mkt Lob - Asia all - consol FINAL - CA1_Book22_Book1" xfId="5223"/>
    <cellStyle name="_FY02Plan Mkt Lob - Asia all - consol FINAL - CA1_Book22_CSC Taiwan 138 Q19 - Jul07_EY _WP" xfId="5224"/>
    <cellStyle name="_FY02Plan Mkt Lob - Asia all - consol FINAL - CA1_Book22_TH_ FY05 commission payout in FY06" xfId="5225"/>
    <cellStyle name="_FY02Plan Mkt Lob - Asia all - consol FINAL - CA1_Book22_TH_ FY05 commission payout in FY06_Book1" xfId="5226"/>
    <cellStyle name="_FY02Plan Mkt Lob - Asia all - consol FINAL - CA1_Book22_YTD commission payout for TH_FY06_FY05" xfId="5227"/>
    <cellStyle name="_FY02Plan Mkt Lob - Asia all - consol FINAL - CA1_Book22_YTD commission payout for TH_FY06_FY05_Book1" xfId="5228"/>
    <cellStyle name="_FY02Plan Mkt Lob - Asia all - consol FINAL - CA1_CSC Taiwan 138 Q19 - Jul07_EY _WP" xfId="5229"/>
    <cellStyle name="_FY02Plan Mkt Lob - Asia all - consol FINAL - CA1_FY06_TW_Nov05" xfId="5230"/>
    <cellStyle name="_FY02Plan Mkt Lob - Asia all - consol FINAL - CA1_HK_commission-payment_Sept05" xfId="5231"/>
    <cellStyle name="_FY02Plan Mkt Lob - Asia all - consol FINAL - CA1_Payment Template_Aug06" xfId="5232"/>
    <cellStyle name="_FY02Plan Mkt Lob - Asia all - consol FINAL - CA1_Payment Template_Aug06_179 China Info FY08 P9 JE" xfId="5233"/>
    <cellStyle name="_FY02Plan Mkt Lob - Asia all - consol FINAL - CA1_Payment Template_Aug06_Book1" xfId="5234"/>
    <cellStyle name="_FY02Plan Mkt Lob - Asia all - consol FINAL - CA1_Payment Template_Aug06_Taiwan 122 Q19 M14" xfId="5235"/>
    <cellStyle name="_FY02Plan Mkt Lob - Asia all - consol FINAL - CA1_Payment Template_Oct06_Vionna" xfId="5236"/>
    <cellStyle name="_FY02Plan Mkt Lob - Asia all - consol FINAL - CA1_Payment Template_Oct06_Vionna_179 China Info FY08 P9 JE" xfId="5237"/>
    <cellStyle name="_FY02Plan Mkt Lob - Asia all - consol FINAL - CA1_Payment Template_Oct06_Vionna_Book1" xfId="5238"/>
    <cellStyle name="_FY02Plan Mkt Lob - Asia all - consol FINAL - CA1_Payment Template_Oct06_Vionna_Taiwan 122 Q19 M14" xfId="5239"/>
    <cellStyle name="_FY02Plan Mkt Lob - Asia all - consol FINAL - CA1_Payment Template_Sept06" xfId="5240"/>
    <cellStyle name="_FY02Plan Mkt Lob - Asia all - consol FINAL - CA1_Payment Template_Sept06_179 China Info FY08 P9 JE" xfId="5241"/>
    <cellStyle name="_FY02Plan Mkt Lob - Asia all - consol FINAL - CA1_Payment Template_Sept06_Book1" xfId="5242"/>
    <cellStyle name="_FY02Plan Mkt Lob - Asia all - consol FINAL - CA1_Payment Template_Sept06_Taiwan 122 Q19 M14" xfId="5243"/>
    <cellStyle name="_FY02Plan Mkt Lob - Asia all - consol FINAL - CA1_Q3'02 Ops Call_Feb'021  Korea" xfId="5244"/>
    <cellStyle name="_FY02Plan Mkt Lob - Asia all - consol FINAL - CA1_Q3'02 Ops Call_Feb'021  Korea_Book1" xfId="5245"/>
    <cellStyle name="_FY02Plan Mkt Lob - Asia all - consol FINAL - CA1_Q3'02 Ops Call_Feb'021  Korea_Book1_1" xfId="5246"/>
    <cellStyle name="_FY02Plan Mkt Lob - Asia all - consol FINAL - CA1_Q3'02 Ops Call_Feb'021  Korea_Book1_179 China Info FY08 P9 JE" xfId="5247"/>
    <cellStyle name="_FY02Plan Mkt Lob - Asia all - consol FINAL - CA1_Q3'02 Ops Call_Feb'021  Korea_Book1_Book1" xfId="5248"/>
    <cellStyle name="_FY02Plan Mkt Lob - Asia all - consol FINAL - CA1_Q3'02 Ops Call_Feb'021  Korea_Book1_Taiwan 122 Q19 M14" xfId="5249"/>
    <cellStyle name="_FY02Plan Mkt Lob - Asia all - consol FINAL - CA1_Q3'02 Ops Call_Feb'021  Korea_Book22" xfId="5250"/>
    <cellStyle name="_FY02Plan Mkt Lob - Asia all - consol FINAL - CA1_Q3'02 Ops Call_Feb'021  Korea_Book22_Book1" xfId="5251"/>
    <cellStyle name="_FY02Plan Mkt Lob - Asia all - consol FINAL - CA1_Q3'02 Ops Call_Feb'021  Korea_Book22_CSC Taiwan 138 Q19 - Jul07_EY _WP" xfId="5252"/>
    <cellStyle name="_FY02Plan Mkt Lob - Asia all - consol FINAL - CA1_Q3'02 Ops Call_Feb'021  Korea_Book22_TH_ FY05 commission payout in FY06" xfId="5253"/>
    <cellStyle name="_FY02Plan Mkt Lob - Asia all - consol FINAL - CA1_Q3'02 Ops Call_Feb'021  Korea_Book22_TH_ FY05 commission payout in FY06_Book1" xfId="5254"/>
    <cellStyle name="_FY02Plan Mkt Lob - Asia all - consol FINAL - CA1_Q3'02 Ops Call_Feb'021  Korea_Book22_YTD commission payout for TH_FY06_FY05" xfId="5255"/>
    <cellStyle name="_FY02Plan Mkt Lob - Asia all - consol FINAL - CA1_Q3'02 Ops Call_Feb'021  Korea_Book22_YTD commission payout for TH_FY06_FY05_Book1" xfId="5256"/>
    <cellStyle name="_FY02Plan Mkt Lob - Asia all - consol FINAL - CA1_Q3'02 Ops Call_Feb'021  Korea_CSC Taiwan 138 Q19 - Jul07_EY _WP" xfId="5257"/>
    <cellStyle name="_FY02Plan Mkt Lob - Asia all - consol FINAL - CA1_Q3'02 Ops Call_Feb'021  Korea_FY06_TW_Nov05" xfId="5258"/>
    <cellStyle name="_FY02Plan Mkt Lob - Asia all - consol FINAL - CA1_Q3'02 Ops Call_Feb'021  Korea_HK_commission-payment_Sept05" xfId="5259"/>
    <cellStyle name="_FY02Plan Mkt Lob - Asia all - consol FINAL - CA1_Q3'02 Ops Call_Feb'021  Korea_Payment Template_Aug06" xfId="5260"/>
    <cellStyle name="_FY02Plan Mkt Lob - Asia all - consol FINAL - CA1_Q3'02 Ops Call_Feb'021  Korea_Payment Template_Aug06_179 China Info FY08 P9 JE" xfId="5261"/>
    <cellStyle name="_FY02Plan Mkt Lob - Asia all - consol FINAL - CA1_Q3'02 Ops Call_Feb'021  Korea_Payment Template_Aug06_Book1" xfId="5262"/>
    <cellStyle name="_FY02Plan Mkt Lob - Asia all - consol FINAL - CA1_Q3'02 Ops Call_Feb'021  Korea_Payment Template_Aug06_Taiwan 122 Q19 M14" xfId="5263"/>
    <cellStyle name="_FY02Plan Mkt Lob - Asia all - consol FINAL - CA1_Q3'02 Ops Call_Feb'021  Korea_Payment Template_Oct06_Vionna" xfId="5264"/>
    <cellStyle name="_FY02Plan Mkt Lob - Asia all - consol FINAL - CA1_Q3'02 Ops Call_Feb'021  Korea_Payment Template_Oct06_Vionna_179 China Info FY08 P9 JE" xfId="5265"/>
    <cellStyle name="_FY02Plan Mkt Lob - Asia all - consol FINAL - CA1_Q3'02 Ops Call_Feb'021  Korea_Payment Template_Oct06_Vionna_Book1" xfId="5266"/>
    <cellStyle name="_FY02Plan Mkt Lob - Asia all - consol FINAL - CA1_Q3'02 Ops Call_Feb'021  Korea_Payment Template_Oct06_Vionna_Taiwan 122 Q19 M14" xfId="5267"/>
    <cellStyle name="_FY02Plan Mkt Lob - Asia all - consol FINAL - CA1_Q3'02 Ops Call_Feb'021  Korea_Payment Template_Sept06" xfId="5268"/>
    <cellStyle name="_FY02Plan Mkt Lob - Asia all - consol FINAL - CA1_Q3'02 Ops Call_Feb'021  Korea_Payment Template_Sept06_179 China Info FY08 P9 JE" xfId="5269"/>
    <cellStyle name="_FY02Plan Mkt Lob - Asia all - consol FINAL - CA1_Q3'02 Ops Call_Feb'021  Korea_Payment Template_Sept06_Book1" xfId="5270"/>
    <cellStyle name="_FY02Plan Mkt Lob - Asia all - consol FINAL - CA1_Q3'02 Ops Call_Feb'021  Korea_Payment Template_Sept06_Taiwan 122 Q19 M14" xfId="5271"/>
    <cellStyle name="_FY02Plan Mkt Lob - Asia all - consol FINAL - CA1_Q3'02 Ops Call_Feb'021  Korea_TH_ FY05 commission payout in FY06" xfId="5272"/>
    <cellStyle name="_FY02Plan Mkt Lob - Asia all - consol FINAL - CA1_Q3'02 Ops Call_Feb'021  Korea_TH_ FY05 commission payout in FY06_Book1" xfId="5273"/>
    <cellStyle name="_FY02Plan Mkt Lob - Asia all - consol FINAL - CA1_Q3'02 Ops Call_Feb'021  Korea_YTD commission payout for TH_FY06_FY05" xfId="5274"/>
    <cellStyle name="_FY02Plan Mkt Lob - Asia all - consol FINAL - CA1_Q3'02 Ops Call_Feb'021  Korea_YTD commission payout for TH_FY06_FY05_Book1" xfId="5275"/>
    <cellStyle name="_FY02Plan Mkt Lob - Asia all - consol FINAL - CA1_TH_ FY05 commission payout in FY06" xfId="5276"/>
    <cellStyle name="_FY02Plan Mkt Lob - Asia all - consol FINAL - CA1_TH_ FY05 commission payout in FY06_Book1" xfId="5277"/>
    <cellStyle name="_FY02Plan Mkt Lob - Asia all - consol FINAL - CA1_YTD commission payout for TH_FY06_FY05" xfId="5278"/>
    <cellStyle name="_FY02Plan Mkt Lob - Asia all - consol FINAL - CA1_YTD commission payout for TH_FY06_FY05_Book1" xfId="5279"/>
    <cellStyle name="_FY06 APAC Scrub_7_23_06 (5) (2)" xfId="5280"/>
    <cellStyle name="_FY06 APAC Scrub_7_23_06 (5) (2)_179 China Info FY08 P9 JE" xfId="5281"/>
    <cellStyle name="_FY06 APAC Scrub_7_23_06 (5) (2)_Book1" xfId="5282"/>
    <cellStyle name="_FY06 APAC Scrub_7_23_06 (5) (2)_CSC Taiwan 138 Q19 - Jul07_EY _WP" xfId="5283"/>
    <cellStyle name="_FY06 APAC Scrub_7_23_06 (5) (2)_Taiwan 122 Q19 M14" xfId="5284"/>
    <cellStyle name="_FY06_MAY_APAC_M14" xfId="5285"/>
    <cellStyle name="_FY06_MAY_APAC_M14 2" xfId="5286"/>
    <cellStyle name="_FY07 P10 Q19_M14 China Info Tech as of 6-30-07" xfId="5287"/>
    <cellStyle name="_x0014__x0012__FY07 P10 Q19_M14 China Info Tech as of 6-30-07" xfId="5288"/>
    <cellStyle name="_FY07 P10 Q19_M14 China Info Tech as of 6-30-07_Book1" xfId="5289"/>
    <cellStyle name="_FY07 P10 Q19_M14 CSC China 183 as of 6-30-07" xfId="5290"/>
    <cellStyle name="_x0014__x0012__FY07 P10 Q19_M14 CSC China 183 as of 6-30-07" xfId="5291"/>
    <cellStyle name="_FY07 P10 Q19_M14 CSC China 183 as of 6-30-07_Book1" xfId="5292"/>
    <cellStyle name="_FY07 P10 Q19_M14 Linksys Chengdu as of 7-19-07" xfId="5293"/>
    <cellStyle name="_x0014__x0012__FY07 P10 Q19_M14 Linksys Chengdu as of 7-19-07" xfId="5294"/>
    <cellStyle name="_FY07 P10 Q19_M14 Linksys Chengdu as of 7-19-07_Book1" xfId="5295"/>
    <cellStyle name="_FY07 P11 APAC M14" xfId="5296"/>
    <cellStyle name="_x0014__x0012__FY07 P11 APAC M14" xfId="5297"/>
    <cellStyle name="_FY07 P11 APAC M14_179 China Info FY08 P9 JE" xfId="5298"/>
    <cellStyle name="_x0014__x0012__FY07 P11 APAC M14_179 China Info FY08 P9 JE" xfId="5299"/>
    <cellStyle name="_FY07 P11 APAC M14_Taiwan 122 Q19 M14" xfId="5300"/>
    <cellStyle name="_x0014__x0012__FY07 P11 APAC M14_Taiwan 122 Q19 M14" xfId="5301"/>
    <cellStyle name="_FY07 P11 Q19_M14 China 135" xfId="5302"/>
    <cellStyle name="_x0014__x0012__FY07 P11 Q19_M14 China 135" xfId="5303"/>
    <cellStyle name="_FY07 P11 Q19_M14 China 135_179 China Info FY08 P9 JE" xfId="5304"/>
    <cellStyle name="_x0014__x0012__FY07 P11 Q19_M14 China 135_179 China Info FY08 P9 JE" xfId="5305"/>
    <cellStyle name="_FY07 P11 Q19_M14 China 135_Book1" xfId="5306"/>
    <cellStyle name="_FY07 P11 Q19_M14 China 135_FY07 P10 Q19_M14 China Info Tech 179 as of 6-30-07" xfId="5307"/>
    <cellStyle name="_x0014__x0012__FY07 P11 Q19_M14 China 135_FY07 P10 Q19_M14 China Info Tech 179 as of 6-30-07" xfId="5308"/>
    <cellStyle name="_FY07 P11 Q19_M14 China 135_FY07 P10 Q19_M14 China Info Tech 179 as of 6-30-07_Book1" xfId="5309"/>
    <cellStyle name="_FY07 P11 Q19_M14 China 135_FY07 P10 Q19_M14 Linksys Chengdu as of 7-19-07" xfId="5310"/>
    <cellStyle name="_x0014__x0012__FY07 P11 Q19_M14 China 135_FY07 P10 Q19_M14 Linksys Chengdu as of 7-19-07" xfId="5311"/>
    <cellStyle name="_FY07 P11 Q19_M14 China 135_FY07 P10 Q19_M14 Linksys Chengdu as of 7-19-07_Book1" xfId="5312"/>
    <cellStyle name="_FY07 P11 Q19_M14 China 135_Taiwan 122 Q19 M14" xfId="5313"/>
    <cellStyle name="_x0014__x0012__FY07 P11 Q19_M14 China 135_Taiwan 122 Q19 M14" xfId="5314"/>
    <cellStyle name="_FY07 P9 Q19_M14 Linksys KK 202" xfId="5315"/>
    <cellStyle name="_FY07 P9 Q19_M14 Linksys KK 202_Book1" xfId="5316"/>
    <cellStyle name="_FY07 P9 Q19_M14 Linksys KK 202-060807" xfId="5317"/>
    <cellStyle name="_x0014__x0012__FY07 P9 Q19_M14 Linksys KK 202-060807" xfId="5318"/>
    <cellStyle name="_FY07 P9 Q19_M14 Linksys KK 202-060807_Book1" xfId="5319"/>
    <cellStyle name="_FY07 P9 Q19_M14 Taiwan 122 (2)" xfId="5320"/>
    <cellStyle name="_x0014__x0012__FY07 P9 Q19_M14 Taiwan 122 (2)" xfId="5321"/>
    <cellStyle name="_FY07 P9 Q19_M14 Taiwan 122 (2)_Book1" xfId="5322"/>
    <cellStyle name="_FY07 P9 Q19_M14 Taiwan 122 (2)_FY07 P9 Q19_M14 Taiwan 122 final" xfId="5323"/>
    <cellStyle name="_x0014__x0012__FY07 P9 Q19_M14 Taiwan 122 (2)_FY07 P9 Q19_M14 Taiwan 122 final" xfId="5324"/>
    <cellStyle name="_FY07 P9 Q19_M14 Taiwan 122 (2)_FY07 P9 Q19_M14 Taiwan 122 final_Book1" xfId="5325"/>
    <cellStyle name="_GAAP Recon at Dec 07" xfId="5326"/>
    <cellStyle name="_Greater China FY02 Goal-v21" xfId="5327"/>
    <cellStyle name="_Hangyuan PBC 20071231(Mar31)" xfId="5328"/>
    <cellStyle name="_hangyuan revaluation" xfId="5329"/>
    <cellStyle name="_Hefei PBC-cost,FA,welfare" xfId="5330"/>
    <cellStyle name="_Hefei PBC-cost,FA,welfare 2" xfId="5331"/>
    <cellStyle name="_Hefei PBC-cost,FA,welfare_FS- NetQin_2010 Aug" xfId="5332"/>
    <cellStyle name="_Hefei PBC-cost,FA,welfare_FS- NetQin_2010 Aug 2" xfId="5333"/>
    <cellStyle name="_Hefei PBC-cost,FA,welfare_FS- NetQin_20100331" xfId="5334"/>
    <cellStyle name="_Hefei PBC-cost,FA,welfare_FS- NetQin_20100331 2" xfId="5335"/>
    <cellStyle name="_Hefei PBC-cost,FA,welfare_FS- NetQin_20100630" xfId="5336"/>
    <cellStyle name="_Hefei PBC-cost,FA,welfare_FS- NetQin_20100630 2" xfId="5337"/>
    <cellStyle name="_Hefei PBC-cost,FA,welfare_FS- NetQin_20100930-1" xfId="5338"/>
    <cellStyle name="_Hefei PBC-cost,FA,welfare_FS- NetQin_20100930-1 2" xfId="5339"/>
    <cellStyle name="_Hefei PBC-cost,FA,welfare_US-1231" xfId="5340"/>
    <cellStyle name="_Hefei PBC-cost,FA,welfare_US-1231 2" xfId="5341"/>
    <cellStyle name="_HK disclosure components" xfId="5342"/>
    <cellStyle name="_HK disclosure V2" xfId="5343"/>
    <cellStyle name="_HK exchange 1998-2004" xfId="5344"/>
    <cellStyle name="_HK exchange 1998-2004_BK status report" xfId="5345"/>
    <cellStyle name="_HK exchange 1998-2004_BK status report_DEG- U100-200" xfId="5346"/>
    <cellStyle name="_HK exchange 1998-2004_BK status report_ZKS OAG OS added" xfId="5347"/>
    <cellStyle name="_HK exchange 1998-2004_BK status report_ZKS OAG OS added_DEG- U100-200" xfId="5348"/>
    <cellStyle name="_HK exchange 1998-2004_BK status report_ZKS Status Report 0516" xfId="5349"/>
    <cellStyle name="_HK exchange 1998-2004_BK status report_ZKS Status Report 0516_DEG- U100-200" xfId="5350"/>
    <cellStyle name="_HK exchange 1998-2004_BK status report_订单" xfId="5351"/>
    <cellStyle name="_HK exchange 1998-2004_BK status report_订单_DEG- U100-200" xfId="5352"/>
    <cellStyle name="_HK exchange 1998-2004_DEG- U100-200" xfId="5353"/>
    <cellStyle name="_HK-06-1Q" xfId="5354"/>
    <cellStyle name="_IA" xfId="5355"/>
    <cellStyle name="_IA 2007 Final" xfId="5356"/>
    <cellStyle name="_IA to FA" xfId="5357"/>
    <cellStyle name="_IA to FA 2" xfId="5358"/>
    <cellStyle name="_IA to FA_FS- NetQin_2010 Aug" xfId="5359"/>
    <cellStyle name="_IA to FA_FS- NetQin_2010 Aug 2" xfId="5360"/>
    <cellStyle name="_IA to FA_FS- NetQin_20100331" xfId="5361"/>
    <cellStyle name="_IA to FA_FS- NetQin_20100331 2" xfId="5362"/>
    <cellStyle name="_IA to FA_FS- NetQin_20100630" xfId="5363"/>
    <cellStyle name="_IA to FA_FS- NetQin_20100630 2" xfId="5364"/>
    <cellStyle name="_IA to FA_FS- NetQin_20100930-1" xfId="5365"/>
    <cellStyle name="_IA to FA_FS- NetQin_20100930-1 2" xfId="5366"/>
    <cellStyle name="_IA to FA_US-1231" xfId="5367"/>
    <cellStyle name="_IA to FA_US-1231 2" xfId="5368"/>
    <cellStyle name="_IA WP 20071031" xfId="5369"/>
    <cellStyle name="_IA WP 20071231(mainly pending for revaluation impact on depreciation)" xfId="5370"/>
    <cellStyle name="_IAS RP-0930 " xfId="5371"/>
    <cellStyle name="_IDC  contract summary" xfId="5372"/>
    <cellStyle name="_Identify key controls update" xfId="5373"/>
    <cellStyle name="_Identify key controls update 2" xfId="5374"/>
    <cellStyle name="_Identify key controls update 3" xfId="5375"/>
    <cellStyle name="_Identify key controls update_FS- NetQin_2010 Aug" xfId="5376"/>
    <cellStyle name="_Identify key controls update_FS- NetQin_2010 Aug 2" xfId="5377"/>
    <cellStyle name="_Identify key controls update_FS- NetQin_20100331" xfId="5378"/>
    <cellStyle name="_Identify key controls update_FS- NetQin_20100331 2" xfId="5379"/>
    <cellStyle name="_Identify key controls update_FS- NetQin_20100630" xfId="5380"/>
    <cellStyle name="_Identify key controls update_FS- NetQin_20100630 2" xfId="5381"/>
    <cellStyle name="_Identify key controls update_FS- NetQin_20100930-1" xfId="5382"/>
    <cellStyle name="_Identify key controls update_FS- NetQin_20100930-1 2" xfId="5383"/>
    <cellStyle name="_Identify key controls update_US-1231" xfId="5384"/>
    <cellStyle name="_Identify key controls update_US-1231 2" xfId="5385"/>
    <cellStyle name="_Impairment  Reserve June05ANZ" xfId="5386"/>
    <cellStyle name="_Impairment Reserve _Aug06" xfId="5387"/>
    <cellStyle name="_Impairment Reserve OctB_Close" xfId="5388"/>
    <cellStyle name="_important data of revaluation_from Susan" xfId="5389"/>
    <cellStyle name="_Intangible assets amortization-May 15" xfId="5390"/>
    <cellStyle name="_Inter-company" xfId="5391"/>
    <cellStyle name="_Inter-company 2" xfId="5392"/>
    <cellStyle name="_Inter-company_FS- NetQin_2010 Aug" xfId="5393"/>
    <cellStyle name="_Inter-company_FS- NetQin_2010 Aug 2" xfId="5394"/>
    <cellStyle name="_Inter-company_FS- NetQin_20100331" xfId="5395"/>
    <cellStyle name="_Inter-company_FS- NetQin_20100331 2" xfId="5396"/>
    <cellStyle name="_Inter-company_FS- NetQin_20100630" xfId="5397"/>
    <cellStyle name="_Inter-company_FS- NetQin_20100630 2" xfId="5398"/>
    <cellStyle name="_Inter-company_FS- NetQin_20100930-1" xfId="5399"/>
    <cellStyle name="_Inter-company_FS- NetQin_20100930-1 2" xfId="5400"/>
    <cellStyle name="_Inter-company_US-1231" xfId="5401"/>
    <cellStyle name="_Inter-company_US-1231 2" xfId="5402"/>
    <cellStyle name="_investment-fertilizer-04-12-31" xfId="5403"/>
    <cellStyle name="_ITU#2" xfId="5404"/>
    <cellStyle name="_ITU#2 2" xfId="5405"/>
    <cellStyle name="_Japan" xfId="5406"/>
    <cellStyle name="_Japan_Book1" xfId="5407"/>
    <cellStyle name="_Japan_CSC Taiwan 138 Q19 - Jul07_EY _WP" xfId="5408"/>
    <cellStyle name="_Japan0607-Manual" xfId="5409"/>
    <cellStyle name="_Japan0607-Manual 2" xfId="5410"/>
    <cellStyle name="_Japan0704-Manual" xfId="5411"/>
    <cellStyle name="_x0014__x0012__Japan0704-Manual" xfId="5412"/>
    <cellStyle name="_Japan0704-Manual 2" xfId="5413"/>
    <cellStyle name="_Japan0705-Manual" xfId="5414"/>
    <cellStyle name="_x0014__x0012__Japan0705-Manual" xfId="5415"/>
    <cellStyle name="_Japan0705-Manual 2" xfId="5416"/>
    <cellStyle name="_Japan0709-Manual" xfId="5417"/>
    <cellStyle name="_Japan0709-Manual 2" xfId="5418"/>
    <cellStyle name="_Kingsoft Consol package - Company level" xfId="5419"/>
    <cellStyle name="_Kingsoft Consol package - Company level_BK status report" xfId="5420"/>
    <cellStyle name="_Kingsoft Consol package - Company level_BK status report_DEG- U100-200" xfId="5421"/>
    <cellStyle name="_Kingsoft Consol package - Company level_BK status report_ZKS OAG OS added" xfId="5422"/>
    <cellStyle name="_Kingsoft Consol package - Company level_BK status report_ZKS OAG OS added_DEG- U100-200" xfId="5423"/>
    <cellStyle name="_Kingsoft Consol package - Company level_BK status report_ZKS Status Report 0516" xfId="5424"/>
    <cellStyle name="_Kingsoft Consol package - Company level_BK status report_ZKS Status Report 0516_DEG- U100-200" xfId="5425"/>
    <cellStyle name="_Kingsoft Consol package - Company level_BK status report_订单" xfId="5426"/>
    <cellStyle name="_Kingsoft Consol package - Company level_BK status report_订单_DEG- U100-200" xfId="5427"/>
    <cellStyle name="_Kingsoft Consol package - Company level_DEG- U100-200" xfId="5428"/>
    <cellStyle name="_Kingsoft consol packge - Group level" xfId="5429"/>
    <cellStyle name="_Kingsoft consol packge - Group level_BK status report" xfId="5430"/>
    <cellStyle name="_Kingsoft consol packge - Group level_BK status report_DEG- U100-200" xfId="5431"/>
    <cellStyle name="_Kingsoft consol packge - Group level_BK status report_ZKS OAG OS added" xfId="5432"/>
    <cellStyle name="_Kingsoft consol packge - Group level_BK status report_ZKS OAG OS added_DEG- U100-200" xfId="5433"/>
    <cellStyle name="_Kingsoft consol packge - Group level_BK status report_ZKS Status Report 0516" xfId="5434"/>
    <cellStyle name="_Kingsoft consol packge - Group level_BK status report_ZKS Status Report 0516_DEG- U100-200" xfId="5435"/>
    <cellStyle name="_Kingsoft consol packge - Group level_BK status report_订单" xfId="5436"/>
    <cellStyle name="_Kingsoft consol packge - Group level_BK status report_订单_DEG- U100-200" xfId="5437"/>
    <cellStyle name="_Kingsoft consol packge - Group level_DEG- U100-200" xfId="5438"/>
    <cellStyle name="_KM-06-1Q" xfId="5439"/>
    <cellStyle name="_KOR - Reserve Dec06" xfId="5440"/>
    <cellStyle name="_KOR - Reserve Feb07" xfId="5441"/>
    <cellStyle name="_KOR - Reserve Mar07" xfId="5442"/>
    <cellStyle name="_KOR - Reserve Nov06" xfId="5443"/>
    <cellStyle name="_Korea M14 Jan07" xfId="5444"/>
    <cellStyle name="_x0014__x0012__Korea M14 Jan07" xfId="5445"/>
    <cellStyle name="_Korea M14 Jan07_Book1" xfId="5446"/>
    <cellStyle name="_KoreaM14 (2)" xfId="5447"/>
    <cellStyle name="_x0014__x0012__KoreaM14 (2)" xfId="5448"/>
    <cellStyle name="_KoreaM14 JunFY07" xfId="5449"/>
    <cellStyle name="_x0014__x0012__KoreaM14 JunFY07" xfId="5450"/>
    <cellStyle name="_KR - Reserve Apr 07" xfId="5451"/>
    <cellStyle name="_KR - Reserve May07" xfId="5452"/>
    <cellStyle name="_Lead Schedule-AR" xfId="5453"/>
    <cellStyle name="_Lead Schedule-AR 2" xfId="5454"/>
    <cellStyle name="_Lead Schedule-AR_FS- NetQin_2010 Aug" xfId="5455"/>
    <cellStyle name="_Lead Schedule-AR_FS- NetQin_2010 Aug 2" xfId="5456"/>
    <cellStyle name="_Lead Schedule-AR_FS- NetQin_20100331" xfId="5457"/>
    <cellStyle name="_Lead Schedule-AR_FS- NetQin_20100331 2" xfId="5458"/>
    <cellStyle name="_Lead Schedule-AR_FS- NetQin_20100630" xfId="5459"/>
    <cellStyle name="_Lead Schedule-AR_FS- NetQin_20100630 2" xfId="5460"/>
    <cellStyle name="_Lead Schedule-AR_FS- NetQin_20100930-1" xfId="5461"/>
    <cellStyle name="_Lead Schedule-AR_FS- NetQin_20100930-1 2" xfId="5462"/>
    <cellStyle name="_Lead Schedule-AR_US-1231" xfId="5463"/>
    <cellStyle name="_Lead Schedule-AR_US-1231 2" xfId="5464"/>
    <cellStyle name="_Lead Schedule-预收" xfId="5465"/>
    <cellStyle name="_Lead Schedule-预收 2" xfId="5466"/>
    <cellStyle name="_Lead Schedule-预收_FS- NetQin_2010 Aug" xfId="5467"/>
    <cellStyle name="_Lead Schedule-预收_FS- NetQin_2010 Aug 2" xfId="5468"/>
    <cellStyle name="_Lead Schedule-预收_FS- NetQin_20100331" xfId="5469"/>
    <cellStyle name="_Lead Schedule-预收_FS- NetQin_20100331 2" xfId="5470"/>
    <cellStyle name="_Lead Schedule-预收_FS- NetQin_20100630" xfId="5471"/>
    <cellStyle name="_Lead Schedule-预收_FS- NetQin_20100630 2" xfId="5472"/>
    <cellStyle name="_Lead Schedule-预收_FS- NetQin_20100930-1" xfId="5473"/>
    <cellStyle name="_Lead Schedule-预收_FS- NetQin_20100930-1 2" xfId="5474"/>
    <cellStyle name="_Lead Schedule-预收_US-1231" xfId="5475"/>
    <cellStyle name="_Lead Schedule-预收_US-1231 2" xfId="5476"/>
    <cellStyle name="_Lead Template" xfId="5477"/>
    <cellStyle name="_Lead Template 2" xfId="5478"/>
    <cellStyle name="_Lead Template_FS- NetQin_2010 Aug" xfId="5479"/>
    <cellStyle name="_Lead Template_FS- NetQin_2010 Aug 2" xfId="5480"/>
    <cellStyle name="_Lead Template_FS- NetQin_20100331" xfId="5481"/>
    <cellStyle name="_Lead Template_FS- NetQin_20100331 2" xfId="5482"/>
    <cellStyle name="_Lead Template_FS- NetQin_20100630" xfId="5483"/>
    <cellStyle name="_Lead Template_FS- NetQin_20100630 2" xfId="5484"/>
    <cellStyle name="_Lead Template_FS- NetQin_20100930-1" xfId="5485"/>
    <cellStyle name="_Lead Template_FS- NetQin_20100930-1 2" xfId="5486"/>
    <cellStyle name="_Lead Template_US-1231" xfId="5487"/>
    <cellStyle name="_Lead Template_US-1231 2" xfId="5488"/>
    <cellStyle name="_x0014__x0012__Linksys Japan_ M14_Ap06" xfId="5489"/>
    <cellStyle name="_Linksys Japan_ M14_Jul06" xfId="5490"/>
    <cellStyle name="_x0014__x0012__Linksys Japan_ M14_Jul06" xfId="5491"/>
    <cellStyle name="_long term loan - others 300504" xfId="5492"/>
    <cellStyle name="_longterm payable_OK" xfId="5493"/>
    <cellStyle name="_LS - AR 0722" xfId="5494"/>
    <cellStyle name="_LS-本部" xfId="5495"/>
    <cellStyle name="_LS-本部 10" xfId="5496"/>
    <cellStyle name="_LS-本部 11" xfId="5497"/>
    <cellStyle name="_LS-本部 12" xfId="5498"/>
    <cellStyle name="_LS-本部 13" xfId="5499"/>
    <cellStyle name="_LS-本部 14" xfId="5500"/>
    <cellStyle name="_LS-本部 15" xfId="5501"/>
    <cellStyle name="_LS-本部 16" xfId="5502"/>
    <cellStyle name="_LS-本部 17" xfId="5503"/>
    <cellStyle name="_LS-本部 18" xfId="5504"/>
    <cellStyle name="_LS-本部 19" xfId="5505"/>
    <cellStyle name="_LS-本部 2" xfId="5506"/>
    <cellStyle name="_LS-本部 2 10" xfId="5507"/>
    <cellStyle name="_LS-本部 2 11" xfId="5508"/>
    <cellStyle name="_LS-本部 2 12" xfId="5509"/>
    <cellStyle name="_LS-本部 2 13" xfId="5510"/>
    <cellStyle name="_LS-本部 2 14" xfId="5511"/>
    <cellStyle name="_LS-本部 2 15" xfId="5512"/>
    <cellStyle name="_LS-本部 2 16" xfId="5513"/>
    <cellStyle name="_LS-本部 2 17" xfId="5514"/>
    <cellStyle name="_LS-本部 2 2" xfId="5515"/>
    <cellStyle name="_LS-本部 2 3" xfId="5516"/>
    <cellStyle name="_LS-本部 2 4" xfId="5517"/>
    <cellStyle name="_LS-本部 2 5" xfId="5518"/>
    <cellStyle name="_LS-本部 2 6" xfId="5519"/>
    <cellStyle name="_LS-本部 2 7" xfId="5520"/>
    <cellStyle name="_LS-本部 2 8" xfId="5521"/>
    <cellStyle name="_LS-本部 2 9" xfId="5522"/>
    <cellStyle name="_LS-本部 20" xfId="5523"/>
    <cellStyle name="_LS-本部 3" xfId="5524"/>
    <cellStyle name="_LS-本部 3 10" xfId="5525"/>
    <cellStyle name="_LS-本部 3 11" xfId="5526"/>
    <cellStyle name="_LS-本部 3 12" xfId="5527"/>
    <cellStyle name="_LS-本部 3 13" xfId="5528"/>
    <cellStyle name="_LS-本部 3 14" xfId="5529"/>
    <cellStyle name="_LS-本部 3 15" xfId="5530"/>
    <cellStyle name="_LS-本部 3 16" xfId="5531"/>
    <cellStyle name="_LS-本部 3 17" xfId="5532"/>
    <cellStyle name="_LS-本部 3 2" xfId="5533"/>
    <cellStyle name="_LS-本部 3 3" xfId="5534"/>
    <cellStyle name="_LS-本部 3 4" xfId="5535"/>
    <cellStyle name="_LS-本部 3 5" xfId="5536"/>
    <cellStyle name="_LS-本部 3 6" xfId="5537"/>
    <cellStyle name="_LS-本部 3 7" xfId="5538"/>
    <cellStyle name="_LS-本部 3 8" xfId="5539"/>
    <cellStyle name="_LS-本部 3 9" xfId="5540"/>
    <cellStyle name="_LS-本部 4" xfId="5541"/>
    <cellStyle name="_LS-本部 5" xfId="5542"/>
    <cellStyle name="_LS-本部 6" xfId="5543"/>
    <cellStyle name="_LS-本部 7" xfId="5544"/>
    <cellStyle name="_LS-本部 8" xfId="5545"/>
    <cellStyle name="_LS-本部 9" xfId="5546"/>
    <cellStyle name="_LS-本部_US-1231" xfId="5547"/>
    <cellStyle name="_LS-本部_US-1231 10" xfId="5548"/>
    <cellStyle name="_LS-本部_US-1231 11" xfId="5549"/>
    <cellStyle name="_LS-本部_US-1231 12" xfId="5550"/>
    <cellStyle name="_LS-本部_US-1231 13" xfId="5551"/>
    <cellStyle name="_LS-本部_US-1231 14" xfId="5552"/>
    <cellStyle name="_LS-本部_US-1231 15" xfId="5553"/>
    <cellStyle name="_LS-本部_US-1231 16" xfId="5554"/>
    <cellStyle name="_LS-本部_US-1231 17" xfId="5555"/>
    <cellStyle name="_LS-本部_US-1231 18" xfId="5556"/>
    <cellStyle name="_LS-本部_US-1231 19" xfId="5557"/>
    <cellStyle name="_LS-本部_US-1231 2" xfId="5558"/>
    <cellStyle name="_LS-本部_US-1231 2 10" xfId="5559"/>
    <cellStyle name="_LS-本部_US-1231 2 11" xfId="5560"/>
    <cellStyle name="_LS-本部_US-1231 2 12" xfId="5561"/>
    <cellStyle name="_LS-本部_US-1231 2 13" xfId="5562"/>
    <cellStyle name="_LS-本部_US-1231 2 14" xfId="5563"/>
    <cellStyle name="_LS-本部_US-1231 2 15" xfId="5564"/>
    <cellStyle name="_LS-本部_US-1231 2 16" xfId="5565"/>
    <cellStyle name="_LS-本部_US-1231 2 17" xfId="5566"/>
    <cellStyle name="_LS-本部_US-1231 2 2" xfId="5567"/>
    <cellStyle name="_LS-本部_US-1231 2 3" xfId="5568"/>
    <cellStyle name="_LS-本部_US-1231 2 4" xfId="5569"/>
    <cellStyle name="_LS-本部_US-1231 2 5" xfId="5570"/>
    <cellStyle name="_LS-本部_US-1231 2 6" xfId="5571"/>
    <cellStyle name="_LS-本部_US-1231 2 7" xfId="5572"/>
    <cellStyle name="_LS-本部_US-1231 2 8" xfId="5573"/>
    <cellStyle name="_LS-本部_US-1231 2 9" xfId="5574"/>
    <cellStyle name="_LS-本部_US-1231 20" xfId="5575"/>
    <cellStyle name="_LS-本部_US-1231 3" xfId="5576"/>
    <cellStyle name="_LS-本部_US-1231 3 10" xfId="5577"/>
    <cellStyle name="_LS-本部_US-1231 3 11" xfId="5578"/>
    <cellStyle name="_LS-本部_US-1231 3 12" xfId="5579"/>
    <cellStyle name="_LS-本部_US-1231 3 13" xfId="5580"/>
    <cellStyle name="_LS-本部_US-1231 3 14" xfId="5581"/>
    <cellStyle name="_LS-本部_US-1231 3 15" xfId="5582"/>
    <cellStyle name="_LS-本部_US-1231 3 16" xfId="5583"/>
    <cellStyle name="_LS-本部_US-1231 3 17" xfId="5584"/>
    <cellStyle name="_LS-本部_US-1231 3 2" xfId="5585"/>
    <cellStyle name="_LS-本部_US-1231 3 3" xfId="5586"/>
    <cellStyle name="_LS-本部_US-1231 3 4" xfId="5587"/>
    <cellStyle name="_LS-本部_US-1231 3 5" xfId="5588"/>
    <cellStyle name="_LS-本部_US-1231 3 6" xfId="5589"/>
    <cellStyle name="_LS-本部_US-1231 3 7" xfId="5590"/>
    <cellStyle name="_LS-本部_US-1231 3 8" xfId="5591"/>
    <cellStyle name="_LS-本部_US-1231 3 9" xfId="5592"/>
    <cellStyle name="_LS-本部_US-1231 4" xfId="5593"/>
    <cellStyle name="_LS-本部_US-1231 5" xfId="5594"/>
    <cellStyle name="_LS-本部_US-1231 6" xfId="5595"/>
    <cellStyle name="_LS-本部_US-1231 7" xfId="5596"/>
    <cellStyle name="_LS-本部_US-1231 8" xfId="5597"/>
    <cellStyle name="_LS-本部_US-1231 9" xfId="5598"/>
    <cellStyle name="_LT2003－销售合同" xfId="5599"/>
    <cellStyle name="_LT2003－销售合同 2" xfId="5600"/>
    <cellStyle name="_LT2004－销售合同" xfId="5601"/>
    <cellStyle name="_LT2004－销售合同 2" xfId="5602"/>
    <cellStyle name="_LT2005－灵图销售及综合" xfId="5603"/>
    <cellStyle name="_LTIC spreadsheet April 25 2005" xfId="5604"/>
    <cellStyle name="_LTIC_spread sheet and cashflow wp 2003 final" xfId="5605"/>
    <cellStyle name="_Major Oppt" xfId="5606"/>
    <cellStyle name="_Major Oppt_Detail of Current Quarter Oppt" xfId="5607"/>
    <cellStyle name="_Major Oppt_funnel" xfId="5608"/>
    <cellStyle name="_Major Oppt_Funnel Detail" xfId="5609"/>
    <cellStyle name="_Major Oppt_Funnel-0922Y3" xfId="5610"/>
    <cellStyle name="_Major Oppt_Internal Review Package-0224Y3" xfId="5611"/>
    <cellStyle name="_Major Oppt_Internal Review Package-0303Y3" xfId="5612"/>
    <cellStyle name="_Major Oppt_Internal Review Package-0317Y3" xfId="5613"/>
    <cellStyle name="_Major Oppt_Internal Review Package-0331Y3" xfId="5614"/>
    <cellStyle name="_Major Oppt_Internal Review Package-0506Y3" xfId="5615"/>
    <cellStyle name="_Major Oppt_Internal Review Package-0602Y3" xfId="5616"/>
    <cellStyle name="_Major Oppt_Internal Review Package-0623Y3" xfId="5617"/>
    <cellStyle name="_Major Oppt_Internal Review Package-0707Y3" xfId="5618"/>
    <cellStyle name="_Major Oppt_Internal Review Package-0728Y3" xfId="5619"/>
    <cellStyle name="_Major Oppt_Internal Review Package-0922Y3a" xfId="5620"/>
    <cellStyle name="_Major Oppt_Internal Review Package-0928Y3" xfId="5621"/>
    <cellStyle name="_Major Oppt_Internal Review Package-1013Y3" xfId="5622"/>
    <cellStyle name="_Major Oppt_Internal Review Package-1020Y3" xfId="5623"/>
    <cellStyle name="_Major Oppt_Q2 QTD Signed Contracts" xfId="5624"/>
    <cellStyle name="_Major Oppt_Q4 Difference w LWS-0623" xfId="5625"/>
    <cellStyle name="_Mar FY01 Dashboard - Asia2" xfId="5626"/>
    <cellStyle name="_Mar FY01 Dashboard - Asia2_Book1" xfId="5627"/>
    <cellStyle name="_Mar FY01 Dashboard - Asia2_Book1_1" xfId="5628"/>
    <cellStyle name="_Mar FY01 Dashboard - Asia2_Book1_179 China Info FY08 P9 JE" xfId="5629"/>
    <cellStyle name="_Mar FY01 Dashboard - Asia2_Book1_Book1" xfId="5630"/>
    <cellStyle name="_Mar FY01 Dashboard - Asia2_Book1_Taiwan 122 Q19 M14" xfId="5631"/>
    <cellStyle name="_Mar FY01 Dashboard - Asia2_Book22" xfId="5632"/>
    <cellStyle name="_Mar FY01 Dashboard - Asia2_Book22_Book1" xfId="5633"/>
    <cellStyle name="_Mar FY01 Dashboard - Asia2_Book22_CSC Taiwan 138 Q19 - Jul07_EY _WP" xfId="5634"/>
    <cellStyle name="_Mar FY01 Dashboard - Asia2_Book22_TH_ FY05 commission payout in FY06" xfId="5635"/>
    <cellStyle name="_Mar FY01 Dashboard - Asia2_Book22_TH_ FY05 commission payout in FY06_Book1" xfId="5636"/>
    <cellStyle name="_Mar FY01 Dashboard - Asia2_Book22_YTD commission payout for TH_FY06_FY05" xfId="5637"/>
    <cellStyle name="_Mar FY01 Dashboard - Asia2_Book22_YTD commission payout for TH_FY06_FY05_Book1" xfId="5638"/>
    <cellStyle name="_Mar FY01 Dashboard - Asia2_CSC Taiwan 138 Q19 - Jul07_EY _WP" xfId="5639"/>
    <cellStyle name="_Mar FY01 Dashboard - Asia2_FY06_TW_Nov05" xfId="5640"/>
    <cellStyle name="_Mar FY01 Dashboard - Asia2_HK_commission-payment_Sept05" xfId="5641"/>
    <cellStyle name="_Mar FY01 Dashboard - Asia2_Payment Template_Aug06" xfId="5642"/>
    <cellStyle name="_Mar FY01 Dashboard - Asia2_Payment Template_Aug06_179 China Info FY08 P9 JE" xfId="5643"/>
    <cellStyle name="_Mar FY01 Dashboard - Asia2_Payment Template_Aug06_Book1" xfId="5644"/>
    <cellStyle name="_Mar FY01 Dashboard - Asia2_Payment Template_Aug06_Taiwan 122 Q19 M14" xfId="5645"/>
    <cellStyle name="_Mar FY01 Dashboard - Asia2_Payment Template_Oct06_Vionna" xfId="5646"/>
    <cellStyle name="_Mar FY01 Dashboard - Asia2_Payment Template_Oct06_Vionna_179 China Info FY08 P9 JE" xfId="5647"/>
    <cellStyle name="_Mar FY01 Dashboard - Asia2_Payment Template_Oct06_Vionna_Book1" xfId="5648"/>
    <cellStyle name="_Mar FY01 Dashboard - Asia2_Payment Template_Oct06_Vionna_Taiwan 122 Q19 M14" xfId="5649"/>
    <cellStyle name="_Mar FY01 Dashboard - Asia2_Payment Template_Sept06" xfId="5650"/>
    <cellStyle name="_Mar FY01 Dashboard - Asia2_Payment Template_Sept06_179 China Info FY08 P9 JE" xfId="5651"/>
    <cellStyle name="_Mar FY01 Dashboard - Asia2_Payment Template_Sept06_Book1" xfId="5652"/>
    <cellStyle name="_Mar FY01 Dashboard - Asia2_Payment Template_Sept06_Taiwan 122 Q19 M14" xfId="5653"/>
    <cellStyle name="_Mar FY01 Dashboard - Asia2_TH_ FY05 commission payout in FY06" xfId="5654"/>
    <cellStyle name="_Mar FY01 Dashboard - Asia2_TH_ FY05 commission payout in FY06_Book1" xfId="5655"/>
    <cellStyle name="_Mar FY01 Dashboard - Asia2_YTD commission payout for TH_FY06_FY05" xfId="5656"/>
    <cellStyle name="_Mar FY01 Dashboard - Asia2_YTD commission payout for TH_FY06_FY05_Book1" xfId="5657"/>
    <cellStyle name="_Mar.05" xfId="5658"/>
    <cellStyle name="_Marketing expenses" xfId="5659"/>
    <cellStyle name="_Marketing expenses 2" xfId="5660"/>
    <cellStyle name="_MCC PBC-assets2_2007_3_18" xfId="5661"/>
    <cellStyle name="_MCC PBC-assets2_2007_3_18 2" xfId="5662"/>
    <cellStyle name="_Misc Account Details (13750, 13770, 17520,17620" xfId="5663"/>
    <cellStyle name="_mmc-rev-1002" xfId="5664"/>
    <cellStyle name="_mmc-rev-1002 2" xfId="5665"/>
    <cellStyle name="_Mobility SNIPS Outlook2-14" xfId="5666"/>
    <cellStyle name="_Mobility SNIPS Outlook3-14" xfId="5667"/>
    <cellStyle name="_Mobility SNIPS Outlook8-14(1)" xfId="5668"/>
    <cellStyle name="_MOE (Group P&amp;L)" xfId="5669"/>
    <cellStyle name="_MOE Preparation With EJE (version 1)" xfId="5670"/>
    <cellStyle name="_MOE summary -BS-041231-updated old " xfId="5671"/>
    <cellStyle name="_More info needed" xfId="5672"/>
    <cellStyle name="_Mortgage Service Fees" xfId="5673"/>
    <cellStyle name="_Mortgage Service Fees 2" xfId="5674"/>
    <cellStyle name="_Mortgage Service Fees-updated" xfId="5675"/>
    <cellStyle name="_Mortgage Service Fees-updated 2" xfId="5676"/>
    <cellStyle name="_Movement" xfId="5677"/>
    <cellStyle name="_Movement 2" xfId="5678"/>
    <cellStyle name="_MY - Reserve Apr 07" xfId="5679"/>
    <cellStyle name="_MY - Reserve Feb07" xfId="5680"/>
    <cellStyle name="_MY - Reserve Jan07" xfId="5681"/>
    <cellStyle name="_MY - Reserve Jun07" xfId="5682"/>
    <cellStyle name="_MY - Reserve Mar07" xfId="5683"/>
    <cellStyle name="_MY - Reserve May07" xfId="5684"/>
    <cellStyle name="_MYS - Reserves Dec06" xfId="5685"/>
    <cellStyle name="_N" xfId="5686"/>
    <cellStyle name="_N 2" xfId="5687"/>
    <cellStyle name="_N100" xfId="5688"/>
    <cellStyle name="_N100 2" xfId="5689"/>
    <cellStyle name="_Netmovie BVI-v2" xfId="5690"/>
    <cellStyle name="_Netmovie BVI-v3" xfId="5691"/>
    <cellStyle name="_Note 31 OP in USD" xfId="5692"/>
    <cellStyle name="_Nov Analysis" xfId="5693"/>
    <cellStyle name="_O10 Income Tax Movement" xfId="5694"/>
    <cellStyle name="_OK18" xfId="5695"/>
    <cellStyle name="_OK18_长期投资&amp;投资收益&amp;少数股东权益" xfId="5696"/>
    <cellStyle name="_OP WP 20071231" xfId="5697"/>
    <cellStyle name="_Operating Cost and G&amp;A" xfId="5698"/>
    <cellStyle name="_Operating Cost and G&amp;A 2" xfId="5699"/>
    <cellStyle name="_OR" xfId="5700"/>
    <cellStyle name="_OR WP" xfId="5701"/>
    <cellStyle name="_OR_ Net movie" xfId="5702"/>
    <cellStyle name="_oracle prepaid-Feb.05" xfId="5703"/>
    <cellStyle name="_oracle prepaid-Feb.05 2" xfId="5704"/>
    <cellStyle name="_oracle prepaid-Jan.05" xfId="5705"/>
    <cellStyle name="_oracle prepaid-Jan.05 2" xfId="5706"/>
    <cellStyle name="_OR-CCCG " xfId="5707"/>
    <cellStyle name="_OR-CCCG  2" xfId="5708"/>
    <cellStyle name="_OR-CCCG _FS- NetQin_2010 Aug" xfId="5709"/>
    <cellStyle name="_OR-CCCG _FS- NetQin_2010 Aug 2" xfId="5710"/>
    <cellStyle name="_OR-CCCG _FS- NetQin_20100331" xfId="5711"/>
    <cellStyle name="_OR-CCCG _FS- NetQin_20100331 2" xfId="5712"/>
    <cellStyle name="_OR-CCCG _FS- NetQin_20100630" xfId="5713"/>
    <cellStyle name="_OR-CCCG _FS- NetQin_20100630 2" xfId="5714"/>
    <cellStyle name="_OR-CCCG _FS- NetQin_20100930-1" xfId="5715"/>
    <cellStyle name="_OR-CCCG _FS- NetQin_20100930-1 2" xfId="5716"/>
    <cellStyle name="_OR-CCCG _US-1231" xfId="5717"/>
    <cellStyle name="_OR-CCCG _US-1231 2" xfId="5718"/>
    <cellStyle name="_OS" xfId="5719"/>
    <cellStyle name="_O-S9" xfId="5720"/>
    <cellStyle name="_O-S9_长期投资&amp;投资收益&amp;少数股东权益" xfId="5721"/>
    <cellStyle name="_other gains" xfId="5722"/>
    <cellStyle name="_other operating" xfId="5723"/>
    <cellStyle name="_other operating_Additional RP PRC GAAP CCIEC " xfId="5724"/>
    <cellStyle name="_other operating_ARORAPOP_ Jinchukou" xfId="5725"/>
    <cellStyle name="_other operating_China Coal-DePack-0430-Final" xfId="5726"/>
    <cellStyle name="_other operating_China Coal-DePack-additional RP-Final-con-Datun" xfId="5727"/>
    <cellStyle name="_other operating_Comments for locations-Zhaobiao" xfId="5728"/>
    <cellStyle name="_other operating_Datun" xfId="5729"/>
    <cellStyle name="_other operating_Datun 0527" xfId="5730"/>
    <cellStyle name="_other operating_DePack-0427" xfId="5731"/>
    <cellStyle name="_other operating_DePack-0430-Final-PRC--Pingshuo" xfId="5732"/>
    <cellStyle name="_other operating_IAS RP-0930 " xfId="5733"/>
    <cellStyle name="_other operating_RP Additioanal PRC" xfId="5734"/>
    <cellStyle name="_other operating_RP Additioanal-中联煤层气" xfId="5735"/>
    <cellStyle name="_other operating_RP -P&amp;L中煤" xfId="5736"/>
    <cellStyle name="_other operating_RP -P&amp;L中煤_Additional RP PRC GAAP CCIEC " xfId="5737"/>
    <cellStyle name="_other operating_RP -P&amp;L中煤_ARORAPOP_ Jinchukou" xfId="5738"/>
    <cellStyle name="_other operating_RP -P&amp;L中煤_China Coal-DePack-0430-Final" xfId="5739"/>
    <cellStyle name="_other operating_RP -P&amp;L中煤_China Coal-DePack-additional RP-Final-con-Datun" xfId="5740"/>
    <cellStyle name="_other operating_RP -P&amp;L中煤_Comments for locations-Zhaobiao" xfId="5741"/>
    <cellStyle name="_other operating_RP -P&amp;L中煤_Datun" xfId="5742"/>
    <cellStyle name="_other operating_RP -P&amp;L中煤_Datun 0527" xfId="5743"/>
    <cellStyle name="_other operating_RP -P&amp;L中煤_DePack-0427" xfId="5744"/>
    <cellStyle name="_other operating_RP -P&amp;L中煤_DePack-0430-Final-PRC--Pingshuo" xfId="5745"/>
    <cellStyle name="_other operating_RP -P&amp;L中煤_IAS RP-0930 " xfId="5746"/>
    <cellStyle name="_other operating_RP -P&amp;L中煤_RP Additioanal PRC" xfId="5747"/>
    <cellStyle name="_other operating_RP -P&amp;L中煤_RP Additioanal-中联煤层气" xfId="5748"/>
    <cellStyle name="_other operating_RP -P&amp;L中煤_RP-0527" xfId="5749"/>
    <cellStyle name="_other operating_RP -P&amp;L中煤_RP-ping shuo " xfId="5750"/>
    <cellStyle name="_other operating_RP -P&amp;L中煤_RP-sales&amp;cogs-final" xfId="5751"/>
    <cellStyle name="_other operating_RP -P&amp;L中煤_RP-Zhao Biao " xfId="5752"/>
    <cellStyle name="_other operating_RP -P&amp;L中煤_RP-Zhao Biao update-original" xfId="5753"/>
    <cellStyle name="_other operating_RP -P&amp;L中煤_Taxation and Deferred taxation template" xfId="5754"/>
    <cellStyle name="_other operating_RP-0527" xfId="5755"/>
    <cellStyle name="_other operating_RP-ping shuo " xfId="5756"/>
    <cellStyle name="_other operating_RP-sales&amp;cogs-final" xfId="5757"/>
    <cellStyle name="_other operating_RP-Zhao Biao " xfId="5758"/>
    <cellStyle name="_other operating_RP-Zhao Biao update-original" xfId="5759"/>
    <cellStyle name="_other operating_Taxation and Deferred taxation template" xfId="5760"/>
    <cellStyle name="_Other Payable" xfId="5761"/>
    <cellStyle name="_Other Payable_Net movie-Mar 7" xfId="5762"/>
    <cellStyle name="_P" xfId="5763"/>
    <cellStyle name="_P_BK status report" xfId="5764"/>
    <cellStyle name="_P_BK status report_DEG- U100-200" xfId="5765"/>
    <cellStyle name="_P_BK status report_ZKS OAG OS added" xfId="5766"/>
    <cellStyle name="_P_BK status report_ZKS OAG OS added_DEG- U100-200" xfId="5767"/>
    <cellStyle name="_P_BK status report_ZKS Status Report 0516" xfId="5768"/>
    <cellStyle name="_P_BK status report_ZKS Status Report 0516_DEG- U100-200" xfId="5769"/>
    <cellStyle name="_P_BK status report_订单" xfId="5770"/>
    <cellStyle name="_P_BK status report_订单_DEG- U100-200" xfId="5771"/>
    <cellStyle name="_P_Consol package 8 April" xfId="5772"/>
    <cellStyle name="_P_Consol package 8 April_BK status report" xfId="5773"/>
    <cellStyle name="_P_Consol package 8 April_BK status report_DEG- U100-200" xfId="5774"/>
    <cellStyle name="_P_Consol package 8 April_BK status report_ZKS OAG OS added" xfId="5775"/>
    <cellStyle name="_P_Consol package 8 April_BK status report_ZKS OAG OS added_DEG- U100-200" xfId="5776"/>
    <cellStyle name="_P_Consol package 8 April_BK status report_ZKS Status Report 0516" xfId="5777"/>
    <cellStyle name="_P_Consol package 8 April_BK status report_ZKS Status Report 0516_DEG- U100-200" xfId="5778"/>
    <cellStyle name="_P_Consol package 8 April_BK status report_订单" xfId="5779"/>
    <cellStyle name="_P_Consol package 8 April_BK status report_订单_DEG- U100-200" xfId="5780"/>
    <cellStyle name="_P_Consol package 8 April_DEG- U100-200" xfId="5781"/>
    <cellStyle name="_P_Consol package 8 April_Kingsoft Consol package - group  level revised" xfId="5782"/>
    <cellStyle name="_P_Consol package 8 April_Kingsoft Consol package - group  level revised 04 20" xfId="5783"/>
    <cellStyle name="_P_Consol package 8 April_Kingsoft Consol package - group  level revised 04 20_BK status report" xfId="5784"/>
    <cellStyle name="_P_Consol package 8 April_Kingsoft Consol package - group  level revised 04 20_BK status report_DEG- U100-200" xfId="5785"/>
    <cellStyle name="_P_Consol package 8 April_Kingsoft Consol package - group  level revised 04 20_BK status report_ZKS OAG OS added" xfId="5786"/>
    <cellStyle name="_P_Consol package 8 April_Kingsoft Consol package - group  level revised 04 20_BK status report_ZKS OAG OS added_DEG- U100-200" xfId="5787"/>
    <cellStyle name="_P_Consol package 8 April_Kingsoft Consol package - group  level revised 04 20_BK status report_ZKS Status Report 0516" xfId="5788"/>
    <cellStyle name="_P_Consol package 8 April_Kingsoft Consol package - group  level revised 04 20_BK status report_ZKS Status Report 0516_DEG- U100-200" xfId="5789"/>
    <cellStyle name="_P_Consol package 8 April_Kingsoft Consol package - group  level revised 04 20_BK status report_订单" xfId="5790"/>
    <cellStyle name="_P_Consol package 8 April_Kingsoft Consol package - group  level revised 04 20_BK status report_订单_DEG- U100-200" xfId="5791"/>
    <cellStyle name="_P_Consol package 8 April_Kingsoft Consol package - group  level revised 04 20_DEG- U100-200" xfId="5792"/>
    <cellStyle name="_P_Consol package 8 April_Kingsoft Consol package - group  level revised_BK status report" xfId="5793"/>
    <cellStyle name="_P_Consol package 8 April_Kingsoft Consol package - group  level revised_BK status report_DEG- U100-200" xfId="5794"/>
    <cellStyle name="_P_Consol package 8 April_Kingsoft Consol package - group  level revised_BK status report_ZKS OAG OS added" xfId="5795"/>
    <cellStyle name="_P_Consol package 8 April_Kingsoft Consol package - group  level revised_BK status report_ZKS OAG OS added_DEG- U100-200" xfId="5796"/>
    <cellStyle name="_P_Consol package 8 April_Kingsoft Consol package - group  level revised_BK status report_ZKS Status Report 0516" xfId="5797"/>
    <cellStyle name="_P_Consol package 8 April_Kingsoft Consol package - group  level revised_BK status report_ZKS Status Report 0516_DEG- U100-200" xfId="5798"/>
    <cellStyle name="_P_Consol package 8 April_Kingsoft Consol package - group  level revised_BK status report_订单" xfId="5799"/>
    <cellStyle name="_P_Consol package 8 April_Kingsoft Consol package - group  level revised_BK status report_订单_DEG- U100-200" xfId="5800"/>
    <cellStyle name="_P_Consol package 8 April_Kingsoft Consol package - group  level revised_DEG- U100-200" xfId="5801"/>
    <cellStyle name="_P_Consol package 8 April_Kingsoft Consol packge - Group level@13Apr2005" xfId="5802"/>
    <cellStyle name="_P_Consol package 8 April_Kingsoft Consol packge - Group level@13Apr2005_BK status report" xfId="5803"/>
    <cellStyle name="_P_Consol package 8 April_Kingsoft Consol packge - Group level@13Apr2005_BK status report_DEG- U100-200" xfId="5804"/>
    <cellStyle name="_P_Consol package 8 April_Kingsoft Consol packge - Group level@13Apr2005_BK status report_ZKS OAG OS added" xfId="5805"/>
    <cellStyle name="_P_Consol package 8 April_Kingsoft Consol packge - Group level@13Apr2005_BK status report_ZKS OAG OS added_DEG- U100-200" xfId="5806"/>
    <cellStyle name="_P_Consol package 8 April_Kingsoft Consol packge - Group level@13Apr2005_BK status report_ZKS Status Report 0516" xfId="5807"/>
    <cellStyle name="_P_Consol package 8 April_Kingsoft Consol packge - Group level@13Apr2005_BK status report_ZKS Status Report 0516_DEG- U100-200" xfId="5808"/>
    <cellStyle name="_P_Consol package 8 April_Kingsoft Consol packge - Group level@13Apr2005_BK status report_订单" xfId="5809"/>
    <cellStyle name="_P_Consol package 8 April_Kingsoft Consol packge - Group level@13Apr2005_BK status report_订单_DEG- U100-200" xfId="5810"/>
    <cellStyle name="_P_Consol package 8 April_Kingsoft Consol packge - Group level@13Apr2005_DEG- U100-200" xfId="5811"/>
    <cellStyle name="_P_Consol package 8 April_Kingsoft Consol packge - Group level@21Apr2005" xfId="5812"/>
    <cellStyle name="_P_Consol package 8 April_Kingsoft Consol packge - Group level@21Apr2005_BK status report" xfId="5813"/>
    <cellStyle name="_P_Consol package 8 April_Kingsoft Consol packge - Group level@21Apr2005_BK status report_DEG- U100-200" xfId="5814"/>
    <cellStyle name="_P_Consol package 8 April_Kingsoft Consol packge - Group level@21Apr2005_BK status report_ZKS OAG OS added" xfId="5815"/>
    <cellStyle name="_P_Consol package 8 April_Kingsoft Consol packge - Group level@21Apr2005_BK status report_ZKS OAG OS added_DEG- U100-200" xfId="5816"/>
    <cellStyle name="_P_Consol package 8 April_Kingsoft Consol packge - Group level@21Apr2005_BK status report_ZKS Status Report 0516" xfId="5817"/>
    <cellStyle name="_P_Consol package 8 April_Kingsoft Consol packge - Group level@21Apr2005_BK status report_ZKS Status Report 0516_DEG- U100-200" xfId="5818"/>
    <cellStyle name="_P_Consol package 8 April_Kingsoft Consol packge - Group level@21Apr2005_BK status report_订单" xfId="5819"/>
    <cellStyle name="_P_Consol package 8 April_Kingsoft Consol packge - Group level@21Apr2005_BK status report_订单_DEG- U100-200" xfId="5820"/>
    <cellStyle name="_P_Consol package 8 April_Kingsoft Consol packge - Group level@21Apr2005_DEG- U100-200" xfId="5821"/>
    <cellStyle name="_P_DEG- U100-200" xfId="5822"/>
    <cellStyle name="_P_HK exchange 1998-2004" xfId="5823"/>
    <cellStyle name="_P_HK exchange 1998-2004_BK status report" xfId="5824"/>
    <cellStyle name="_P_HK exchange 1998-2004_BK status report_DEG- U100-200" xfId="5825"/>
    <cellStyle name="_P_HK exchange 1998-2004_BK status report_ZKS OAG OS added" xfId="5826"/>
    <cellStyle name="_P_HK exchange 1998-2004_BK status report_ZKS OAG OS added_DEG- U100-200" xfId="5827"/>
    <cellStyle name="_P_HK exchange 1998-2004_BK status report_ZKS Status Report 0516" xfId="5828"/>
    <cellStyle name="_P_HK exchange 1998-2004_BK status report_ZKS Status Report 0516_DEG- U100-200" xfId="5829"/>
    <cellStyle name="_P_HK exchange 1998-2004_BK status report_订单" xfId="5830"/>
    <cellStyle name="_P_HK exchange 1998-2004_BK status report_订单_DEG- U100-200" xfId="5831"/>
    <cellStyle name="_P_HK exchange 1998-2004_DEG- U100-200" xfId="5832"/>
    <cellStyle name="_P_Kingsoft Consol package - Company level" xfId="5833"/>
    <cellStyle name="_P_Kingsoft Consol package - Company level_BK status report" xfId="5834"/>
    <cellStyle name="_P_Kingsoft Consol package - Company level_BK status report_DEG- U100-200" xfId="5835"/>
    <cellStyle name="_P_Kingsoft Consol package - Company level_BK status report_ZKS OAG OS added" xfId="5836"/>
    <cellStyle name="_P_Kingsoft Consol package - Company level_BK status report_ZKS OAG OS added_DEG- U100-200" xfId="5837"/>
    <cellStyle name="_P_Kingsoft Consol package - Company level_BK status report_ZKS Status Report 0516" xfId="5838"/>
    <cellStyle name="_P_Kingsoft Consol package - Company level_BK status report_ZKS Status Report 0516_DEG- U100-200" xfId="5839"/>
    <cellStyle name="_P_Kingsoft Consol package - Company level_BK status report_订单" xfId="5840"/>
    <cellStyle name="_P_Kingsoft Consol package - Company level_BK status report_订单_DEG- U100-200" xfId="5841"/>
    <cellStyle name="_P_Kingsoft Consol package - Company level_DEG- U100-200" xfId="5842"/>
    <cellStyle name="_P_Kingsoft consol packge - Group level" xfId="5843"/>
    <cellStyle name="_P_Kingsoft consol packge - Group level_BK status report" xfId="5844"/>
    <cellStyle name="_P_Kingsoft consol packge - Group level_BK status report_DEG- U100-200" xfId="5845"/>
    <cellStyle name="_P_Kingsoft consol packge - Group level_BK status report_ZKS OAG OS added" xfId="5846"/>
    <cellStyle name="_P_Kingsoft consol packge - Group level_BK status report_ZKS OAG OS added_DEG- U100-200" xfId="5847"/>
    <cellStyle name="_P_Kingsoft consol packge - Group level_BK status report_ZKS Status Report 0516" xfId="5848"/>
    <cellStyle name="_P_Kingsoft consol packge - Group level_BK status report_ZKS Status Report 0516_DEG- U100-200" xfId="5849"/>
    <cellStyle name="_P_Kingsoft consol packge - Group level_BK status report_订单" xfId="5850"/>
    <cellStyle name="_P_Kingsoft consol packge - Group level_BK status report_订单_DEG- U100-200" xfId="5851"/>
    <cellStyle name="_P_Kingsoft consol packge - Group level_DEG- U100-200" xfId="5852"/>
    <cellStyle name="_P-0052 QAPP Addt'l revenue 200409" xfId="5853"/>
    <cellStyle name="_P-0121-Foreign office Bonus accruals non-rev 200409" xfId="5854"/>
    <cellStyle name="_P-0121-Foreign office Bonus accruals non-rev 200409 2" xfId="5855"/>
    <cellStyle name="_P-0820R QAPP revenue recog 200409" xfId="5856"/>
    <cellStyle name="_P-0830R INDPV upload for 200410" xfId="5857"/>
    <cellStyle name="_Paid in capital" xfId="5858"/>
    <cellStyle name="_Paid in capital_Additional RP PRC GAAP CCIEC " xfId="5859"/>
    <cellStyle name="_Paid in capital_ARORAPOP_ Jinchukou" xfId="5860"/>
    <cellStyle name="_Paid in capital_China Coal-DePack-0430-Final" xfId="5861"/>
    <cellStyle name="_Paid in capital_China Coal-DePack-additional RP-Final-con-Datun" xfId="5862"/>
    <cellStyle name="_Paid in capital_Comments for locations-Zhaobiao" xfId="5863"/>
    <cellStyle name="_Paid in capital_Datun" xfId="5864"/>
    <cellStyle name="_Paid in capital_Datun 0527" xfId="5865"/>
    <cellStyle name="_Paid in capital_DePack-0427" xfId="5866"/>
    <cellStyle name="_Paid in capital_DePack-0430-Final-PRC--Pingshuo" xfId="5867"/>
    <cellStyle name="_Paid in capital_IAS RP-0930 " xfId="5868"/>
    <cellStyle name="_Paid in capital_RP Additioanal PRC" xfId="5869"/>
    <cellStyle name="_Paid in capital_RP Additioanal-中联煤层气" xfId="5870"/>
    <cellStyle name="_Paid in capital_RP -P&amp;L中煤" xfId="5871"/>
    <cellStyle name="_Paid in capital_RP -P&amp;L中煤_Additional RP PRC GAAP CCIEC " xfId="5872"/>
    <cellStyle name="_Paid in capital_RP -P&amp;L中煤_ARORAPOP_ Jinchukou" xfId="5873"/>
    <cellStyle name="_Paid in capital_RP -P&amp;L中煤_China Coal-DePack-0430-Final" xfId="5874"/>
    <cellStyle name="_Paid in capital_RP -P&amp;L中煤_China Coal-DePack-additional RP-Final-con-Datun" xfId="5875"/>
    <cellStyle name="_Paid in capital_RP -P&amp;L中煤_Comments for locations-Zhaobiao" xfId="5876"/>
    <cellStyle name="_Paid in capital_RP -P&amp;L中煤_Datun" xfId="5877"/>
    <cellStyle name="_Paid in capital_RP -P&amp;L中煤_Datun 0527" xfId="5878"/>
    <cellStyle name="_Paid in capital_RP -P&amp;L中煤_DePack-0427" xfId="5879"/>
    <cellStyle name="_Paid in capital_RP -P&amp;L中煤_DePack-0430-Final-PRC--Pingshuo" xfId="5880"/>
    <cellStyle name="_Paid in capital_RP -P&amp;L中煤_IAS RP-0930 " xfId="5881"/>
    <cellStyle name="_Paid in capital_RP -P&amp;L中煤_RP Additioanal PRC" xfId="5882"/>
    <cellStyle name="_Paid in capital_RP -P&amp;L中煤_RP Additioanal-中联煤层气" xfId="5883"/>
    <cellStyle name="_Paid in capital_RP -P&amp;L中煤_RP-0527" xfId="5884"/>
    <cellStyle name="_Paid in capital_RP -P&amp;L中煤_RP-ping shuo " xfId="5885"/>
    <cellStyle name="_Paid in capital_RP -P&amp;L中煤_RP-sales&amp;cogs-final" xfId="5886"/>
    <cellStyle name="_Paid in capital_RP -P&amp;L中煤_RP-Zhao Biao " xfId="5887"/>
    <cellStyle name="_Paid in capital_RP -P&amp;L中煤_RP-Zhao Biao update-original" xfId="5888"/>
    <cellStyle name="_Paid in capital_RP -P&amp;L中煤_Taxation and Deferred taxation template" xfId="5889"/>
    <cellStyle name="_Paid in capital_RP-0527" xfId="5890"/>
    <cellStyle name="_Paid in capital_RP-ping shuo " xfId="5891"/>
    <cellStyle name="_Paid in capital_RP-sales&amp;cogs-final" xfId="5892"/>
    <cellStyle name="_Paid in capital_RP-Zhao Biao " xfId="5893"/>
    <cellStyle name="_Paid in capital_RP-Zhao Biao update-original" xfId="5894"/>
    <cellStyle name="_Paid in capital_Taxation and Deferred taxation template" xfId="5895"/>
    <cellStyle name="_Part I - BS &amp; PL with note to account (Site Name) (date)" xfId="5896"/>
    <cellStyle name="_Part III.200406.Loan and Liabilities details.(Site Name)" xfId="5897"/>
    <cellStyle name="_Payroll sample" xfId="5898"/>
    <cellStyle name="_Payroll sample 2" xfId="5899"/>
    <cellStyle name="_Payroll sample_FS- NetQin_2010 Aug" xfId="5900"/>
    <cellStyle name="_Payroll sample_FS- NetQin_2010 Aug 2" xfId="5901"/>
    <cellStyle name="_Payroll sample_FS- NetQin_20100331" xfId="5902"/>
    <cellStyle name="_Payroll sample_FS- NetQin_20100331 2" xfId="5903"/>
    <cellStyle name="_Payroll sample_FS- NetQin_20100630" xfId="5904"/>
    <cellStyle name="_Payroll sample_FS- NetQin_20100630 2" xfId="5905"/>
    <cellStyle name="_Payroll sample_FS- NetQin_20100930-1" xfId="5906"/>
    <cellStyle name="_Payroll sample_FS- NetQin_20100930-1 2" xfId="5907"/>
    <cellStyle name="_Payroll sample_US-1231" xfId="5908"/>
    <cellStyle name="_Payroll sample_US-1231 2" xfId="5909"/>
    <cellStyle name="_payroll-V1-with CN" xfId="5910"/>
    <cellStyle name="_payroll-V1-with CN 2" xfId="5911"/>
    <cellStyle name="_PBC 2006 Sep" xfId="5912"/>
    <cellStyle name="_PBC 2006 Sep 2" xfId="5913"/>
    <cellStyle name="_PBC 2006 Sep_Draft PBC" xfId="5914"/>
    <cellStyle name="_PBC 2006 Sep_Draft PBC 2" xfId="5915"/>
    <cellStyle name="_PBC 2006 Sep_Payroll 08Q2-v5" xfId="5916"/>
    <cellStyle name="_PBC 2006 Sep_PBC 07Q3" xfId="5917"/>
    <cellStyle name="_PBC 2006 Sep_PBC 07Q3 2" xfId="5918"/>
    <cellStyle name="_PBC 2006 Sep_PBC- BJ PW" xfId="5919"/>
    <cellStyle name="_PBC 2006 Sep_PBC- BJ PW 2" xfId="5920"/>
    <cellStyle name="_PBC 2006 Sep_PBC format from WZG" xfId="5921"/>
    <cellStyle name="_PBC 2006 Sep_PBC- Perfect World 完美时空 第二季度 2007.6.30" xfId="5922"/>
    <cellStyle name="_PBC 2006 Sep_PBC- Perfect World 完美时空 第二季度 2007.6.30 2" xfId="5923"/>
    <cellStyle name="_PBC 2006 Sep_PBC template (08Q2)" xfId="5924"/>
    <cellStyle name="_PBC 2006 Sep_PBC template (08Q2)v1" xfId="5925"/>
    <cellStyle name="_PBC 2006 Sep_PBC 完美网络 08Q1" xfId="5926"/>
    <cellStyle name="_PBC 2006 Sep_PBC-Yeecare Feb5" xfId="5927"/>
    <cellStyle name="_PBC 2006 Sep_PBC-Yeecare Feb5 2" xfId="5928"/>
    <cellStyle name="_PBC 2006 Sep_Perfect world 08Q1" xfId="5929"/>
    <cellStyle name="_PBC 2006 Sep_PPE 2008 Q1" xfId="5930"/>
    <cellStyle name="_PBC 2006 Sep_创意无限明细表2007.03.31" xfId="5931"/>
    <cellStyle name="_PBC 2006 Sep_审计材料-Revising" xfId="5932"/>
    <cellStyle name="_PBC 2006 Sep_完美软件 08Q1" xfId="5933"/>
    <cellStyle name="_PBC 2006 Sep_完美网络 08Q1" xfId="5934"/>
    <cellStyle name="_PBC 2006 Sep_完美网络 08Q2" xfId="5935"/>
    <cellStyle name="_PBC 2006(by entity)" xfId="5936"/>
    <cellStyle name="_PBC 2006(by entity) 2" xfId="5937"/>
    <cellStyle name="_PBC 2006(by entity)_Payroll 08Q2-v5" xfId="5938"/>
    <cellStyle name="_PBC 2006(by entity)_PBC format from WZG" xfId="5939"/>
    <cellStyle name="_PBC 2006(by entity)_PBC template (08Q2)" xfId="5940"/>
    <cellStyle name="_PBC 2006(by entity)_PBC template (08Q2)v1" xfId="5941"/>
    <cellStyle name="_PBC 2006(by entity)_PBC 完美网络 08Q1" xfId="5942"/>
    <cellStyle name="_PBC 2006(by entity)_PBC-Yeecare Feb5" xfId="5943"/>
    <cellStyle name="_PBC 2006(by entity)_PBC-Yeecare Feb5 2" xfId="5944"/>
    <cellStyle name="_PBC 2006(by entity)_Perfect world 08Q1" xfId="5945"/>
    <cellStyle name="_PBC 2006(by entity)_PPE 2008 Q1" xfId="5946"/>
    <cellStyle name="_PBC 2006(by entity)_审计材料-Revising" xfId="5947"/>
    <cellStyle name="_PBC 2006(by entity)_完美软件 08Q1" xfId="5948"/>
    <cellStyle name="_PBC 2006(by entity)_完美网络 08Q1" xfId="5949"/>
    <cellStyle name="_PBC 2006(by entity)_完美网络 08Q2" xfId="5950"/>
    <cellStyle name="_PBC 2006(consolidated)" xfId="5951"/>
    <cellStyle name="_PBC 2006-Q1(HK)" xfId="5952"/>
    <cellStyle name="_PBC 2006年度（中心）20070517" xfId="5953"/>
    <cellStyle name="_PBC abitcool" xfId="5954"/>
    <cellStyle name="_PBC- Cisco Capital China" xfId="5955"/>
    <cellStyle name="_pbc combine" xfId="5956"/>
    <cellStyle name="_pbc combine 2" xfId="5957"/>
    <cellStyle name="_pbc combine_FS- NetQin_2010 Aug" xfId="5958"/>
    <cellStyle name="_pbc combine_FS- NetQin_2010 Aug 2" xfId="5959"/>
    <cellStyle name="_pbc combine_FS- NetQin_20100331" xfId="5960"/>
    <cellStyle name="_pbc combine_FS- NetQin_20100331 2" xfId="5961"/>
    <cellStyle name="_pbc combine_FS- NetQin_20100630" xfId="5962"/>
    <cellStyle name="_pbc combine_FS- NetQin_20100630 2" xfId="5963"/>
    <cellStyle name="_pbc combine_FS- NetQin_20100930-1" xfId="5964"/>
    <cellStyle name="_pbc combine_FS- NetQin_20100930-1 2" xfId="5965"/>
    <cellStyle name="_pbc combine_US-1231" xfId="5966"/>
    <cellStyle name="_pbc combine_US-1231 2" xfId="5967"/>
    <cellStyle name="_PBC SH" xfId="5968"/>
    <cellStyle name="_PBC 开曼公司 08Q1" xfId="5969"/>
    <cellStyle name="_PBC 完美软件－北京 08Q1" xfId="5970"/>
    <cellStyle name="_PBC 完美网络 08Q1" xfId="5971"/>
    <cellStyle name="_PBC(07.07.31)" xfId="5972"/>
    <cellStyle name="_PBC(07.10.31)-结算中心(11.20)" xfId="5973"/>
    <cellStyle name="_PBC_assets_1" xfId="5974"/>
    <cellStyle name="_PBC_assets_1 2" xfId="5975"/>
    <cellStyle name="_PBC_assets_1（YP）" xfId="5976"/>
    <cellStyle name="_PBC_assets_1（YP） 2" xfId="5977"/>
    <cellStyle name="_PBC_assets_1（YP）_FS- NetQin_2010 Aug" xfId="5978"/>
    <cellStyle name="_PBC_assets_1（YP）_FS- NetQin_2010 Aug 2" xfId="5979"/>
    <cellStyle name="_PBC_assets_1（YP）_FS- NetQin_20100331" xfId="5980"/>
    <cellStyle name="_PBC_assets_1（YP）_FS- NetQin_20100331 2" xfId="5981"/>
    <cellStyle name="_PBC_assets_1（YP）_FS- NetQin_20100630" xfId="5982"/>
    <cellStyle name="_PBC_assets_1（YP）_FS- NetQin_20100630 2" xfId="5983"/>
    <cellStyle name="_PBC_assets_1（YP）_FS- NetQin_20100930-1" xfId="5984"/>
    <cellStyle name="_PBC_assets_1（YP）_FS- NetQin_20100930-1 2" xfId="5985"/>
    <cellStyle name="_PBC_assets_1（YP）_US-1231" xfId="5986"/>
    <cellStyle name="_PBC_assets_1（YP）_US-1231 2" xfId="5987"/>
    <cellStyle name="_PBC_assets_1_FS- NetQin_2010 Aug" xfId="5988"/>
    <cellStyle name="_PBC_assets_1_FS- NetQin_2010 Aug 2" xfId="5989"/>
    <cellStyle name="_PBC_assets_1_FS- NetQin_20100331" xfId="5990"/>
    <cellStyle name="_PBC_assets_1_FS- NetQin_20100331 2" xfId="5991"/>
    <cellStyle name="_PBC_assets_1_FS- NetQin_20100630" xfId="5992"/>
    <cellStyle name="_PBC_assets_1_FS- NetQin_20100630 2" xfId="5993"/>
    <cellStyle name="_PBC_assets_1_FS- NetQin_20100930-1" xfId="5994"/>
    <cellStyle name="_PBC_assets_1_FS- NetQin_20100930-1 2" xfId="5995"/>
    <cellStyle name="_PBC_assets_1_US-1231" xfId="5996"/>
    <cellStyle name="_PBC_assets_1_US-1231 2" xfId="5997"/>
    <cellStyle name="_PBC_assets_1--机关" xfId="5998"/>
    <cellStyle name="_PBC_assets_1--机关 (version 1)" xfId="5999"/>
    <cellStyle name="_PBC_assets_1--机关 (version 1) 10" xfId="6000"/>
    <cellStyle name="_PBC_assets_1--机关 (version 1) 11" xfId="6001"/>
    <cellStyle name="_PBC_assets_1--机关 (version 1) 12" xfId="6002"/>
    <cellStyle name="_PBC_assets_1--机关 (version 1) 13" xfId="6003"/>
    <cellStyle name="_PBC_assets_1--机关 (version 1) 14" xfId="6004"/>
    <cellStyle name="_PBC_assets_1--机关 (version 1) 15" xfId="6005"/>
    <cellStyle name="_PBC_assets_1--机关 (version 1) 16" xfId="6006"/>
    <cellStyle name="_PBC_assets_1--机关 (version 1) 17" xfId="6007"/>
    <cellStyle name="_PBC_assets_1--机关 (version 1) 18" xfId="6008"/>
    <cellStyle name="_PBC_assets_1--机关 (version 1) 19" xfId="6009"/>
    <cellStyle name="_PBC_assets_1--机关 (version 1) 2" xfId="6010"/>
    <cellStyle name="_PBC_assets_1--机关 (version 1) 2 10" xfId="6011"/>
    <cellStyle name="_PBC_assets_1--机关 (version 1) 2 11" xfId="6012"/>
    <cellStyle name="_PBC_assets_1--机关 (version 1) 2 12" xfId="6013"/>
    <cellStyle name="_PBC_assets_1--机关 (version 1) 2 13" xfId="6014"/>
    <cellStyle name="_PBC_assets_1--机关 (version 1) 2 14" xfId="6015"/>
    <cellStyle name="_PBC_assets_1--机关 (version 1) 2 15" xfId="6016"/>
    <cellStyle name="_PBC_assets_1--机关 (version 1) 2 16" xfId="6017"/>
    <cellStyle name="_PBC_assets_1--机关 (version 1) 2 17" xfId="6018"/>
    <cellStyle name="_PBC_assets_1--机关 (version 1) 2 2" xfId="6019"/>
    <cellStyle name="_PBC_assets_1--机关 (version 1) 2 3" xfId="6020"/>
    <cellStyle name="_PBC_assets_1--机关 (version 1) 2 4" xfId="6021"/>
    <cellStyle name="_PBC_assets_1--机关 (version 1) 2 5" xfId="6022"/>
    <cellStyle name="_PBC_assets_1--机关 (version 1) 2 6" xfId="6023"/>
    <cellStyle name="_PBC_assets_1--机关 (version 1) 2 7" xfId="6024"/>
    <cellStyle name="_PBC_assets_1--机关 (version 1) 2 8" xfId="6025"/>
    <cellStyle name="_PBC_assets_1--机关 (version 1) 2 9" xfId="6026"/>
    <cellStyle name="_PBC_assets_1--机关 (version 1) 20" xfId="6027"/>
    <cellStyle name="_PBC_assets_1--机关 (version 1) 3" xfId="6028"/>
    <cellStyle name="_PBC_assets_1--机关 (version 1) 3 10" xfId="6029"/>
    <cellStyle name="_PBC_assets_1--机关 (version 1) 3 11" xfId="6030"/>
    <cellStyle name="_PBC_assets_1--机关 (version 1) 3 12" xfId="6031"/>
    <cellStyle name="_PBC_assets_1--机关 (version 1) 3 13" xfId="6032"/>
    <cellStyle name="_PBC_assets_1--机关 (version 1) 3 14" xfId="6033"/>
    <cellStyle name="_PBC_assets_1--机关 (version 1) 3 15" xfId="6034"/>
    <cellStyle name="_PBC_assets_1--机关 (version 1) 3 16" xfId="6035"/>
    <cellStyle name="_PBC_assets_1--机关 (version 1) 3 17" xfId="6036"/>
    <cellStyle name="_PBC_assets_1--机关 (version 1) 3 2" xfId="6037"/>
    <cellStyle name="_PBC_assets_1--机关 (version 1) 3 3" xfId="6038"/>
    <cellStyle name="_PBC_assets_1--机关 (version 1) 3 4" xfId="6039"/>
    <cellStyle name="_PBC_assets_1--机关 (version 1) 3 5" xfId="6040"/>
    <cellStyle name="_PBC_assets_1--机关 (version 1) 3 6" xfId="6041"/>
    <cellStyle name="_PBC_assets_1--机关 (version 1) 3 7" xfId="6042"/>
    <cellStyle name="_PBC_assets_1--机关 (version 1) 3 8" xfId="6043"/>
    <cellStyle name="_PBC_assets_1--机关 (version 1) 3 9" xfId="6044"/>
    <cellStyle name="_PBC_assets_1--机关 (version 1) 4" xfId="6045"/>
    <cellStyle name="_PBC_assets_1--机关 (version 1) 5" xfId="6046"/>
    <cellStyle name="_PBC_assets_1--机关 (version 1) 6" xfId="6047"/>
    <cellStyle name="_PBC_assets_1--机关 (version 1) 7" xfId="6048"/>
    <cellStyle name="_PBC_assets_1--机关 (version 1) 8" xfId="6049"/>
    <cellStyle name="_PBC_assets_1--机关 (version 1) 9" xfId="6050"/>
    <cellStyle name="_PBC_assets_1--机关 (version 1)_US-1231" xfId="6051"/>
    <cellStyle name="_PBC_assets_1--机关 (version 1)_US-1231 10" xfId="6052"/>
    <cellStyle name="_PBC_assets_1--机关 (version 1)_US-1231 11" xfId="6053"/>
    <cellStyle name="_PBC_assets_1--机关 (version 1)_US-1231 12" xfId="6054"/>
    <cellStyle name="_PBC_assets_1--机关 (version 1)_US-1231 13" xfId="6055"/>
    <cellStyle name="_PBC_assets_1--机关 (version 1)_US-1231 14" xfId="6056"/>
    <cellStyle name="_PBC_assets_1--机关 (version 1)_US-1231 15" xfId="6057"/>
    <cellStyle name="_PBC_assets_1--机关 (version 1)_US-1231 16" xfId="6058"/>
    <cellStyle name="_PBC_assets_1--机关 (version 1)_US-1231 17" xfId="6059"/>
    <cellStyle name="_PBC_assets_1--机关 (version 1)_US-1231 18" xfId="6060"/>
    <cellStyle name="_PBC_assets_1--机关 (version 1)_US-1231 19" xfId="6061"/>
    <cellStyle name="_PBC_assets_1--机关 (version 1)_US-1231 2" xfId="6062"/>
    <cellStyle name="_PBC_assets_1--机关 (version 1)_US-1231 2 10" xfId="6063"/>
    <cellStyle name="_PBC_assets_1--机关 (version 1)_US-1231 2 11" xfId="6064"/>
    <cellStyle name="_PBC_assets_1--机关 (version 1)_US-1231 2 12" xfId="6065"/>
    <cellStyle name="_PBC_assets_1--机关 (version 1)_US-1231 2 13" xfId="6066"/>
    <cellStyle name="_PBC_assets_1--机关 (version 1)_US-1231 2 14" xfId="6067"/>
    <cellStyle name="_PBC_assets_1--机关 (version 1)_US-1231 2 15" xfId="6068"/>
    <cellStyle name="_PBC_assets_1--机关 (version 1)_US-1231 2 16" xfId="6069"/>
    <cellStyle name="_PBC_assets_1--机关 (version 1)_US-1231 2 17" xfId="6070"/>
    <cellStyle name="_PBC_assets_1--机关 (version 1)_US-1231 2 2" xfId="6071"/>
    <cellStyle name="_PBC_assets_1--机关 (version 1)_US-1231 2 3" xfId="6072"/>
    <cellStyle name="_PBC_assets_1--机关 (version 1)_US-1231 2 4" xfId="6073"/>
    <cellStyle name="_PBC_assets_1--机关 (version 1)_US-1231 2 5" xfId="6074"/>
    <cellStyle name="_PBC_assets_1--机关 (version 1)_US-1231 2 6" xfId="6075"/>
    <cellStyle name="_PBC_assets_1--机关 (version 1)_US-1231 2 7" xfId="6076"/>
    <cellStyle name="_PBC_assets_1--机关 (version 1)_US-1231 2 8" xfId="6077"/>
    <cellStyle name="_PBC_assets_1--机关 (version 1)_US-1231 2 9" xfId="6078"/>
    <cellStyle name="_PBC_assets_1--机关 (version 1)_US-1231 20" xfId="6079"/>
    <cellStyle name="_PBC_assets_1--机关 (version 1)_US-1231 3" xfId="6080"/>
    <cellStyle name="_PBC_assets_1--机关 (version 1)_US-1231 3 10" xfId="6081"/>
    <cellStyle name="_PBC_assets_1--机关 (version 1)_US-1231 3 11" xfId="6082"/>
    <cellStyle name="_PBC_assets_1--机关 (version 1)_US-1231 3 12" xfId="6083"/>
    <cellStyle name="_PBC_assets_1--机关 (version 1)_US-1231 3 13" xfId="6084"/>
    <cellStyle name="_PBC_assets_1--机关 (version 1)_US-1231 3 14" xfId="6085"/>
    <cellStyle name="_PBC_assets_1--机关 (version 1)_US-1231 3 15" xfId="6086"/>
    <cellStyle name="_PBC_assets_1--机关 (version 1)_US-1231 3 16" xfId="6087"/>
    <cellStyle name="_PBC_assets_1--机关 (version 1)_US-1231 3 17" xfId="6088"/>
    <cellStyle name="_PBC_assets_1--机关 (version 1)_US-1231 3 2" xfId="6089"/>
    <cellStyle name="_PBC_assets_1--机关 (version 1)_US-1231 3 3" xfId="6090"/>
    <cellStyle name="_PBC_assets_1--机关 (version 1)_US-1231 3 4" xfId="6091"/>
    <cellStyle name="_PBC_assets_1--机关 (version 1)_US-1231 3 5" xfId="6092"/>
    <cellStyle name="_PBC_assets_1--机关 (version 1)_US-1231 3 6" xfId="6093"/>
    <cellStyle name="_PBC_assets_1--机关 (version 1)_US-1231 3 7" xfId="6094"/>
    <cellStyle name="_PBC_assets_1--机关 (version 1)_US-1231 3 8" xfId="6095"/>
    <cellStyle name="_PBC_assets_1--机关 (version 1)_US-1231 3 9" xfId="6096"/>
    <cellStyle name="_PBC_assets_1--机关 (version 1)_US-1231 4" xfId="6097"/>
    <cellStyle name="_PBC_assets_1--机关 (version 1)_US-1231 5" xfId="6098"/>
    <cellStyle name="_PBC_assets_1--机关 (version 1)_US-1231 6" xfId="6099"/>
    <cellStyle name="_PBC_assets_1--机关 (version 1)_US-1231 7" xfId="6100"/>
    <cellStyle name="_PBC_assets_1--机关 (version 1)_US-1231 8" xfId="6101"/>
    <cellStyle name="_PBC_assets_1--机关 (version 1)_US-1231 9" xfId="6102"/>
    <cellStyle name="_PBC_assets_1--机关 2" xfId="6103"/>
    <cellStyle name="_PBC_assets_1--机关 3" xfId="6104"/>
    <cellStyle name="_PBC_assets_1--机关 4" xfId="6105"/>
    <cellStyle name="_PBC_assets_1--机关_FS- NetQin_2010 Aug" xfId="6106"/>
    <cellStyle name="_PBC_assets_1--机关_FS- NetQin_2010 Aug 2" xfId="6107"/>
    <cellStyle name="_PBC_assets_1--机关_FS- NetQin_20100331" xfId="6108"/>
    <cellStyle name="_PBC_assets_1--机关_FS- NetQin_20100331 2" xfId="6109"/>
    <cellStyle name="_PBC_assets_1--机关_FS- NetQin_20100630" xfId="6110"/>
    <cellStyle name="_PBC_assets_1--机关_FS- NetQin_20100630 2" xfId="6111"/>
    <cellStyle name="_PBC_assets_1--机关_FS- NetQin_20100930-1" xfId="6112"/>
    <cellStyle name="_PBC_assets_1--机关_FS- NetQin_20100930-1 2" xfId="6113"/>
    <cellStyle name="_PBC_assets_1--机关_US-1231" xfId="6114"/>
    <cellStyle name="_PBC_assets_1--机关_US-1231 2" xfId="6115"/>
    <cellStyle name="_PBC_assets_2" xfId="6116"/>
    <cellStyle name="_PBC_assets_2 2" xfId="6117"/>
    <cellStyle name="_PBC_assets_2_FS- NetQin_2010 Aug" xfId="6118"/>
    <cellStyle name="_PBC_assets_2_FS- NetQin_2010 Aug 2" xfId="6119"/>
    <cellStyle name="_PBC_assets_2_FS- NetQin_20100331" xfId="6120"/>
    <cellStyle name="_PBC_assets_2_FS- NetQin_20100331 2" xfId="6121"/>
    <cellStyle name="_PBC_assets_2_FS- NetQin_20100630" xfId="6122"/>
    <cellStyle name="_PBC_assets_2_FS- NetQin_20100630 2" xfId="6123"/>
    <cellStyle name="_PBC_assets_2_FS- NetQin_20100930-1" xfId="6124"/>
    <cellStyle name="_PBC_assets_2_FS- NetQin_20100930-1 2" xfId="6125"/>
    <cellStyle name="_PBC_assets_2_US-1231" xfId="6126"/>
    <cellStyle name="_PBC_assets_2_US-1231 2" xfId="6127"/>
    <cellStyle name="_PBC_liab &amp; equity_1(多浪)" xfId="6128"/>
    <cellStyle name="_PBC-1 资产类科目-20080930-XXX" xfId="6129"/>
    <cellStyle name="_PBC-2 负债及权益类科目-20080930-XXX" xfId="6130"/>
    <cellStyle name="_PBC-8 其他信息-20081231" xfId="6131"/>
    <cellStyle name="_PBC-Asset" xfId="6132"/>
    <cellStyle name="_PBC-assets1" xfId="6133"/>
    <cellStyle name="_PBC-assets2" xfId="6134"/>
    <cellStyle name="_PBC-assets2 2" xfId="6135"/>
    <cellStyle name="_PBC-Cisco Capital" xfId="6136"/>
    <cellStyle name="_PBC-Cisco Capital interim-Wayne" xfId="6137"/>
    <cellStyle name="_PBC-liab &amp; equity-II" xfId="6138"/>
    <cellStyle name="_PBC-修改-4张表" xfId="6139"/>
    <cellStyle name="_PBC-修改-4张表 2" xfId="6140"/>
    <cellStyle name="_PBC应收帐款帐龄测试样本清单" xfId="6141"/>
    <cellStyle name="_PBC-资产 1" xfId="6142"/>
    <cellStyle name="_PBC-资产 1-4张表" xfId="6143"/>
    <cellStyle name="_PBC-资产 2" xfId="6144"/>
    <cellStyle name="_PBC-资产 2 2" xfId="6145"/>
    <cellStyle name="_Perfect world 07Q4" xfId="6146"/>
    <cellStyle name="_PH M14 -May 07" xfId="6147"/>
    <cellStyle name="_PH-M14 Jun 07" xfId="6148"/>
    <cellStyle name="_PPE 2008 Q1" xfId="6149"/>
    <cellStyle name="_PPE 2008 Q1_Payroll 08Q2-v5" xfId="6150"/>
    <cellStyle name="_PPE 2008 Q1_PBC format from WZG" xfId="6151"/>
    <cellStyle name="_PPE and IA" xfId="6152"/>
    <cellStyle name="_PPE and IA 2" xfId="6153"/>
    <cellStyle name="_PQT" xfId="6154"/>
    <cellStyle name="_PQT_1" xfId="6155"/>
    <cellStyle name="_PRC disclosure-NINA" xfId="6156"/>
    <cellStyle name="_PRC-FY02 Regoal details" xfId="6157"/>
    <cellStyle name="_prepaid 4 oracle-12" xfId="6158"/>
    <cellStyle name="_Prepayment 061231" xfId="6159"/>
    <cellStyle name="_Prepayment 061231 2" xfId="6160"/>
    <cellStyle name="_Prepayment 061231 3" xfId="6161"/>
    <cellStyle name="_Prepayment 061231_FS- NetQin_2010 Aug" xfId="6162"/>
    <cellStyle name="_Prepayment 061231_FS- NetQin_2010 Aug 2" xfId="6163"/>
    <cellStyle name="_Prepayment 061231_FS- NetQin_20100331" xfId="6164"/>
    <cellStyle name="_Prepayment 061231_FS- NetQin_20100331 2" xfId="6165"/>
    <cellStyle name="_Prepayment 061231_FS- NetQin_20100630" xfId="6166"/>
    <cellStyle name="_Prepayment 061231_FS- NetQin_20100630 2" xfId="6167"/>
    <cellStyle name="_Prepayment 061231_FS- NetQin_20100930-1" xfId="6168"/>
    <cellStyle name="_Prepayment 061231_FS- NetQin_20100930-1 2" xfId="6169"/>
    <cellStyle name="_Prepayment 061231_US-1231" xfId="6170"/>
    <cellStyle name="_Prepayment 061231_US-1231 2" xfId="6171"/>
    <cellStyle name="_prepayment leadschedule" xfId="6172"/>
    <cellStyle name="_prepayment leadschedule 2" xfId="6173"/>
    <cellStyle name="_prepayment leadschedule_FS- NetQin_2010 Aug" xfId="6174"/>
    <cellStyle name="_prepayment leadschedule_FS- NetQin_2010 Aug 2" xfId="6175"/>
    <cellStyle name="_prepayment leadschedule_FS- NetQin_20100331" xfId="6176"/>
    <cellStyle name="_prepayment leadschedule_FS- NetQin_20100331 2" xfId="6177"/>
    <cellStyle name="_prepayment leadschedule_FS- NetQin_20100630" xfId="6178"/>
    <cellStyle name="_prepayment leadschedule_FS- NetQin_20100630 2" xfId="6179"/>
    <cellStyle name="_prepayment leadschedule_FS- NetQin_20100930-1" xfId="6180"/>
    <cellStyle name="_prepayment leadschedule_FS- NetQin_20100930-1 2" xfId="6181"/>
    <cellStyle name="_prepayment leadschedule_US-1231" xfId="6182"/>
    <cellStyle name="_prepayment leadschedule_US-1231 2" xfId="6183"/>
    <cellStyle name="_Process Testing-WVAS-20060206" xfId="6184"/>
    <cellStyle name="_x0014__x0012__Q19 Capital Korea FY06 Q4_Part B" xfId="6185"/>
    <cellStyle name="_Q2 QTD Signed Contracts" xfId="6186"/>
    <cellStyle name="_Q2 QTD Signed Contracts_funnel" xfId="6187"/>
    <cellStyle name="_Q2 QTD Signed Contracts_Funnel Detail" xfId="6188"/>
    <cellStyle name="_Q2 QTD Signed Contracts_Funnel-0922Y3" xfId="6189"/>
    <cellStyle name="_Q2 QTD Signed Contracts_Internal Review Package-0224Y3" xfId="6190"/>
    <cellStyle name="_Q2 QTD Signed Contracts_Internal Review Package-0303Y3" xfId="6191"/>
    <cellStyle name="_Q2 QTD Signed Contracts_Internal Review Package-0317Y3" xfId="6192"/>
    <cellStyle name="_Q2 QTD Signed Contracts_Internal Review Package-0331Y3" xfId="6193"/>
    <cellStyle name="_Q2 QTD Signed Contracts_Internal Review Package-0506Y3" xfId="6194"/>
    <cellStyle name="_Q2 QTD Signed Contracts_Internal Review Package-0602Y3" xfId="6195"/>
    <cellStyle name="_Q2 QTD Signed Contracts_Internal Review Package-0623Y3" xfId="6196"/>
    <cellStyle name="_Q2 QTD Signed Contracts_Internal Review Package-0707Y3" xfId="6197"/>
    <cellStyle name="_Q2 QTD Signed Contracts_Internal Review Package-0728Y3" xfId="6198"/>
    <cellStyle name="_Q2 QTD Signed Contracts_Internal Review Package-0922Y3a" xfId="6199"/>
    <cellStyle name="_Q2 QTD Signed Contracts_Internal Review Package-0928Y3" xfId="6200"/>
    <cellStyle name="_Q2 QTD Signed Contracts_Internal Review Package-1013Y3" xfId="6201"/>
    <cellStyle name="_Q2 QTD Signed Contracts_Internal Review Package-1020Y3" xfId="6202"/>
    <cellStyle name="_Q2 QTD Signed Contracts_Q4 Difference w LWS-0623" xfId="6203"/>
    <cellStyle name="_Q2 Rev Outlook Analysis" xfId="6204"/>
    <cellStyle name="_Q2 Rev Outlook Analysis_funnel" xfId="6205"/>
    <cellStyle name="_Q2 Rev Outlook Analysis_Funnel Detail" xfId="6206"/>
    <cellStyle name="_Q2 Rev Outlook Analysis_Funnel-0922Y3" xfId="6207"/>
    <cellStyle name="_Q2 Rev Outlook Analysis_Internal Review Package-0224Y3" xfId="6208"/>
    <cellStyle name="_Q2 Rev Outlook Analysis_Internal Review Package-0303Y3" xfId="6209"/>
    <cellStyle name="_Q2 Rev Outlook Analysis_Internal Review Package-0317Y3" xfId="6210"/>
    <cellStyle name="_Q2 Rev Outlook Analysis_Internal Review Package-0331Y3" xfId="6211"/>
    <cellStyle name="_Q2 Rev Outlook Analysis_Internal Review Package-0506Y3" xfId="6212"/>
    <cellStyle name="_Q2 Rev Outlook Analysis_Internal Review Package-0602Y3" xfId="6213"/>
    <cellStyle name="_Q2 Rev Outlook Analysis_Internal Review Package-0623Y3" xfId="6214"/>
    <cellStyle name="_Q2 Rev Outlook Analysis_Internal Review Package-0707Y3" xfId="6215"/>
    <cellStyle name="_Q2 Rev Outlook Analysis_Internal Review Package-0728Y3" xfId="6216"/>
    <cellStyle name="_Q2 Rev Outlook Analysis_Internal Review Package-0922Y3a" xfId="6217"/>
    <cellStyle name="_Q2 Rev Outlook Analysis_Internal Review Package-0928Y3" xfId="6218"/>
    <cellStyle name="_Q2 Rev Outlook Analysis_Internal Review Package-1013Y3" xfId="6219"/>
    <cellStyle name="_Q2 Rev Outlook Analysis_Internal Review Package-1020Y3" xfId="6220"/>
    <cellStyle name="_Q2 Rev Outlook Analysis_Q4 Difference w LWS-0623" xfId="6221"/>
    <cellStyle name="_Q2_Bkgs_Bridge_Nov021" xfId="6222"/>
    <cellStyle name="_Q2_Bkgs_Bridge_Nov021_Book1" xfId="6223"/>
    <cellStyle name="_Q2_Bkgs_Bridge_Nov021_Book1_1" xfId="6224"/>
    <cellStyle name="_Q2_Bkgs_Bridge_Nov021_Book1_179 China Info FY08 P9 JE" xfId="6225"/>
    <cellStyle name="_Q2_Bkgs_Bridge_Nov021_Book1_Book1" xfId="6226"/>
    <cellStyle name="_Q2_Bkgs_Bridge_Nov021_Book1_Taiwan 122 Q19 M14" xfId="6227"/>
    <cellStyle name="_Q2_Bkgs_Bridge_Nov021_Book22" xfId="6228"/>
    <cellStyle name="_Q2_Bkgs_Bridge_Nov021_Book22_Book1" xfId="6229"/>
    <cellStyle name="_Q2_Bkgs_Bridge_Nov021_Book22_CSC Taiwan 138 Q19 - Jul07_EY _WP" xfId="6230"/>
    <cellStyle name="_Q2_Bkgs_Bridge_Nov021_Book22_TH_ FY05 commission payout in FY06" xfId="6231"/>
    <cellStyle name="_Q2_Bkgs_Bridge_Nov021_Book22_TH_ FY05 commission payout in FY06_Book1" xfId="6232"/>
    <cellStyle name="_Q2_Bkgs_Bridge_Nov021_Book22_YTD commission payout for TH_FY06_FY05" xfId="6233"/>
    <cellStyle name="_Q2_Bkgs_Bridge_Nov021_Book22_YTD commission payout for TH_FY06_FY05_Book1" xfId="6234"/>
    <cellStyle name="_Q2_Bkgs_Bridge_Nov021_CSC Taiwan 138 Q19 - Jul07_EY _WP" xfId="6235"/>
    <cellStyle name="_Q2_Bkgs_Bridge_Nov021_FY06_TW_Nov05" xfId="6236"/>
    <cellStyle name="_Q2_Bkgs_Bridge_Nov021_HK_commission-payment_Sept05" xfId="6237"/>
    <cellStyle name="_Q2_Bkgs_Bridge_Nov021_Payment Template_Aug06" xfId="6238"/>
    <cellStyle name="_Q2_Bkgs_Bridge_Nov021_Payment Template_Aug06_179 China Info FY08 P9 JE" xfId="6239"/>
    <cellStyle name="_Q2_Bkgs_Bridge_Nov021_Payment Template_Aug06_Book1" xfId="6240"/>
    <cellStyle name="_Q2_Bkgs_Bridge_Nov021_Payment Template_Aug06_Taiwan 122 Q19 M14" xfId="6241"/>
    <cellStyle name="_Q2_Bkgs_Bridge_Nov021_Payment Template_Oct06_Vionna" xfId="6242"/>
    <cellStyle name="_Q2_Bkgs_Bridge_Nov021_Payment Template_Oct06_Vionna_179 China Info FY08 P9 JE" xfId="6243"/>
    <cellStyle name="_Q2_Bkgs_Bridge_Nov021_Payment Template_Oct06_Vionna_Book1" xfId="6244"/>
    <cellStyle name="_Q2_Bkgs_Bridge_Nov021_Payment Template_Oct06_Vionna_Taiwan 122 Q19 M14" xfId="6245"/>
    <cellStyle name="_Q2_Bkgs_Bridge_Nov021_Payment Template_Sept06" xfId="6246"/>
    <cellStyle name="_Q2_Bkgs_Bridge_Nov021_Payment Template_Sept06_179 China Info FY08 P9 JE" xfId="6247"/>
    <cellStyle name="_Q2_Bkgs_Bridge_Nov021_Payment Template_Sept06_Book1" xfId="6248"/>
    <cellStyle name="_Q2_Bkgs_Bridge_Nov021_Payment Template_Sept06_Taiwan 122 Q19 M14" xfId="6249"/>
    <cellStyle name="_Q2_Bkgs_Bridge_Nov021_TH_ FY05 commission payout in FY06" xfId="6250"/>
    <cellStyle name="_Q2_Bkgs_Bridge_Nov021_TH_ FY05 commission payout in FY06_Book1" xfId="6251"/>
    <cellStyle name="_Q2_Bkgs_Bridge_Nov021_YTD commission payout for TH_FY06_FY05" xfId="6252"/>
    <cellStyle name="_Q2_Bkgs_Bridge_Nov021_YTD commission payout for TH_FY06_FY05_Book1" xfId="6253"/>
    <cellStyle name="_Q3 SNIPS Summary" xfId="6254"/>
    <cellStyle name="_Q3 working list May result update 0706" xfId="6255"/>
    <cellStyle name="_Q3'02 Ops Call_Feb'02" xfId="6256"/>
    <cellStyle name="_Q3'02 Ops Call_Feb'02_Book1" xfId="6257"/>
    <cellStyle name="_Q3'02 Ops Call_Feb'02_Book1_1" xfId="6258"/>
    <cellStyle name="_Q3'02 Ops Call_Feb'02_Book1_179 China Info FY08 P9 JE" xfId="6259"/>
    <cellStyle name="_Q3'02 Ops Call_Feb'02_Book1_Book1" xfId="6260"/>
    <cellStyle name="_Q3'02 Ops Call_Feb'02_Book1_Taiwan 122 Q19 M14" xfId="6261"/>
    <cellStyle name="_Q3'02 Ops Call_Feb'02_Book22" xfId="6262"/>
    <cellStyle name="_Q3'02 Ops Call_Feb'02_Book22_Book1" xfId="6263"/>
    <cellStyle name="_Q3'02 Ops Call_Feb'02_Book22_CSC Taiwan 138 Q19 - Jul07_EY _WP" xfId="6264"/>
    <cellStyle name="_Q3'02 Ops Call_Feb'02_Book22_TH_ FY05 commission payout in FY06" xfId="6265"/>
    <cellStyle name="_Q3'02 Ops Call_Feb'02_Book22_TH_ FY05 commission payout in FY06_Book1" xfId="6266"/>
    <cellStyle name="_Q3'02 Ops Call_Feb'02_Book22_YTD commission payout for TH_FY06_FY05" xfId="6267"/>
    <cellStyle name="_Q3'02 Ops Call_Feb'02_Book22_YTD commission payout for TH_FY06_FY05_Book1" xfId="6268"/>
    <cellStyle name="_Q3'02 Ops Call_Feb'02_CSC Taiwan 138 Q19 - Jul07_EY _WP" xfId="6269"/>
    <cellStyle name="_Q3'02 Ops Call_Feb'02_FY06_TW_Nov05" xfId="6270"/>
    <cellStyle name="_Q3'02 Ops Call_Feb'02_HK_commission-payment_Sept05" xfId="6271"/>
    <cellStyle name="_Q3'02 Ops Call_Feb'02_Payment Template_Aug06" xfId="6272"/>
    <cellStyle name="_Q3'02 Ops Call_Feb'02_Payment Template_Aug06_179 China Info FY08 P9 JE" xfId="6273"/>
    <cellStyle name="_Q3'02 Ops Call_Feb'02_Payment Template_Aug06_Book1" xfId="6274"/>
    <cellStyle name="_Q3'02 Ops Call_Feb'02_Payment Template_Aug06_Taiwan 122 Q19 M14" xfId="6275"/>
    <cellStyle name="_Q3'02 Ops Call_Feb'02_Payment Template_Oct06_Vionna" xfId="6276"/>
    <cellStyle name="_Q3'02 Ops Call_Feb'02_Payment Template_Oct06_Vionna_179 China Info FY08 P9 JE" xfId="6277"/>
    <cellStyle name="_Q3'02 Ops Call_Feb'02_Payment Template_Oct06_Vionna_Book1" xfId="6278"/>
    <cellStyle name="_Q3'02 Ops Call_Feb'02_Payment Template_Oct06_Vionna_Taiwan 122 Q19 M14" xfId="6279"/>
    <cellStyle name="_Q3'02 Ops Call_Feb'02_Payment Template_Sept06" xfId="6280"/>
    <cellStyle name="_Q3'02 Ops Call_Feb'02_Payment Template_Sept06_179 China Info FY08 P9 JE" xfId="6281"/>
    <cellStyle name="_Q3'02 Ops Call_Feb'02_Payment Template_Sept06_Book1" xfId="6282"/>
    <cellStyle name="_Q3'02 Ops Call_Feb'02_Payment Template_Sept06_Taiwan 122 Q19 M14" xfId="6283"/>
    <cellStyle name="_Q3'02 Ops Call_Feb'02_TH_ FY05 commission payout in FY06" xfId="6284"/>
    <cellStyle name="_Q3'02 Ops Call_Feb'02_TH_ FY05 commission payout in FY06_Book1" xfId="6285"/>
    <cellStyle name="_Q3'02 Ops Call_Feb'02_YTD commission payout for TH_FY06_FY05" xfId="6286"/>
    <cellStyle name="_Q3'02 Ops Call_Feb'02_YTD commission payout for TH_FY06_FY05_Book1" xfId="6287"/>
    <cellStyle name="_Q3'02 Ops Commit Call_Jan'02" xfId="6288"/>
    <cellStyle name="_Q3'02 Ops Commit Call_Jan'02_Book1" xfId="6289"/>
    <cellStyle name="_Q3'02 Ops Commit Call_Jan'02_Book1_1" xfId="6290"/>
    <cellStyle name="_Q3'02 Ops Commit Call_Jan'02_Book1_179 China Info FY08 P9 JE" xfId="6291"/>
    <cellStyle name="_Q3'02 Ops Commit Call_Jan'02_Book1_Book1" xfId="6292"/>
    <cellStyle name="_Q3'02 Ops Commit Call_Jan'02_Book1_Taiwan 122 Q19 M14" xfId="6293"/>
    <cellStyle name="_Q3'02 Ops Commit Call_Jan'02_Book22" xfId="6294"/>
    <cellStyle name="_Q3'02 Ops Commit Call_Jan'02_Book22_Book1" xfId="6295"/>
    <cellStyle name="_Q3'02 Ops Commit Call_Jan'02_Book22_CSC Taiwan 138 Q19 - Jul07_EY _WP" xfId="6296"/>
    <cellStyle name="_Q3'02 Ops Commit Call_Jan'02_Book22_TH_ FY05 commission payout in FY06" xfId="6297"/>
    <cellStyle name="_Q3'02 Ops Commit Call_Jan'02_Book22_TH_ FY05 commission payout in FY06_Book1" xfId="6298"/>
    <cellStyle name="_Q3'02 Ops Commit Call_Jan'02_Book22_YTD commission payout for TH_FY06_FY05" xfId="6299"/>
    <cellStyle name="_Q3'02 Ops Commit Call_Jan'02_Book22_YTD commission payout for TH_FY06_FY05_Book1" xfId="6300"/>
    <cellStyle name="_Q3'02 Ops Commit Call_Jan'02_CSC Taiwan 138 Q19 - Jul07_EY _WP" xfId="6301"/>
    <cellStyle name="_Q3'02 Ops Commit Call_Jan'02_FY06_TW_Nov05" xfId="6302"/>
    <cellStyle name="_Q3'02 Ops Commit Call_Jan'02_HK_commission-payment_Sept05" xfId="6303"/>
    <cellStyle name="_Q3'02 Ops Commit Call_Jan'02_Payment Template_Aug06" xfId="6304"/>
    <cellStyle name="_Q3'02 Ops Commit Call_Jan'02_Payment Template_Aug06_179 China Info FY08 P9 JE" xfId="6305"/>
    <cellStyle name="_Q3'02 Ops Commit Call_Jan'02_Payment Template_Aug06_Book1" xfId="6306"/>
    <cellStyle name="_Q3'02 Ops Commit Call_Jan'02_Payment Template_Aug06_Taiwan 122 Q19 M14" xfId="6307"/>
    <cellStyle name="_Q3'02 Ops Commit Call_Jan'02_Payment Template_Oct06_Vionna" xfId="6308"/>
    <cellStyle name="_Q3'02 Ops Commit Call_Jan'02_Payment Template_Oct06_Vionna_179 China Info FY08 P9 JE" xfId="6309"/>
    <cellStyle name="_Q3'02 Ops Commit Call_Jan'02_Payment Template_Oct06_Vionna_Book1" xfId="6310"/>
    <cellStyle name="_Q3'02 Ops Commit Call_Jan'02_Payment Template_Oct06_Vionna_Taiwan 122 Q19 M14" xfId="6311"/>
    <cellStyle name="_Q3'02 Ops Commit Call_Jan'02_Payment Template_Sept06" xfId="6312"/>
    <cellStyle name="_Q3'02 Ops Commit Call_Jan'02_Payment Template_Sept06_179 China Info FY08 P9 JE" xfId="6313"/>
    <cellStyle name="_Q3'02 Ops Commit Call_Jan'02_Payment Template_Sept06_Book1" xfId="6314"/>
    <cellStyle name="_Q3'02 Ops Commit Call_Jan'02_Payment Template_Sept06_Taiwan 122 Q19 M14" xfId="6315"/>
    <cellStyle name="_Q3'02 Ops Commit Call_Jan'02_TH_ FY05 commission payout in FY06" xfId="6316"/>
    <cellStyle name="_Q3'02 Ops Commit Call_Jan'02_TH_ FY05 commission payout in FY06_Book1" xfId="6317"/>
    <cellStyle name="_Q3'02 Ops Commit Call_Jan'02_YTD commission payout for TH_FY06_FY05" xfId="6318"/>
    <cellStyle name="_Q3'02 Ops Commit Call_Jan'02_YTD commission payout for TH_FY06_FY05_Book1" xfId="6319"/>
    <cellStyle name="_Q302 weeklybookings_Q3 Wk5" xfId="6320"/>
    <cellStyle name="_Q302 weeklybookings_Q3 Wk9" xfId="6321"/>
    <cellStyle name="_Q402 weeklybookings_Q4 Wk1" xfId="6322"/>
    <cellStyle name="_Q402 weeklybookings_Q4 Wk5" xfId="6323"/>
    <cellStyle name="_Q402 weeklybookings_Q4 Wk9" xfId="6324"/>
    <cellStyle name="_RBT" xfId="6325"/>
    <cellStyle name="_RBT 2" xfId="6326"/>
    <cellStyle name="_RCM &amp; Test Plan - Period-end Reporting-III (RP, CCS, CF, SI, CFP, ITU, DC)-2006" xfId="6327"/>
    <cellStyle name="_RCM &amp; Test Plan - Period-end Reporting-III (RP, CCS, CF, SI, CFP, ITU, DC)-2006 2" xfId="6328"/>
    <cellStyle name="_Related party - balance" xfId="6329"/>
    <cellStyle name="_Requirements" xfId="6330"/>
    <cellStyle name="_residual_values Jan-06" xfId="6331"/>
    <cellStyle name="_revaluation" xfId="6332"/>
    <cellStyle name="_Revenue_Go2Map" xfId="6333"/>
    <cellStyle name="_RHD (2)" xfId="6334"/>
    <cellStyle name="_RHD (2)_1" xfId="6335"/>
    <cellStyle name="_RP added-Others-2006-CXX" xfId="6336"/>
    <cellStyle name="_RP added-Others-2006-CXX 2" xfId="6337"/>
    <cellStyle name="_RP Additioanal PRC" xfId="6338"/>
    <cellStyle name="_RP Additioanal-中联煤层气" xfId="6339"/>
    <cellStyle name="_RP L-T Investment 中煤 pang(1)" xfId="6340"/>
    <cellStyle name="_RP L-T Investment 中煤 pang(1)_DePack-0427-2" xfId="6341"/>
    <cellStyle name="_RP L-T Investment 中煤 pang(1)_DePack-0427-2_Additional RP PRC GAAP CCIEC " xfId="6342"/>
    <cellStyle name="_RP L-T Investment 中煤 pang(1)_DePack-0427-2_ARORAPOP_ Jinchukou" xfId="6343"/>
    <cellStyle name="_RP L-T Investment 中煤 pang(1)_DePack-0427-2_China Coal-DePack-0430-Final" xfId="6344"/>
    <cellStyle name="_RP L-T Investment 中煤 pang(1)_DePack-0427-2_China Coal-DePack-additional RP-Final-con-Datun" xfId="6345"/>
    <cellStyle name="_RP L-T Investment 中煤 pang(1)_DePack-0427-2_Comments for locations-Zhaobiao" xfId="6346"/>
    <cellStyle name="_RP L-T Investment 中煤 pang(1)_DePack-0427-2_Datun" xfId="6347"/>
    <cellStyle name="_RP L-T Investment 中煤 pang(1)_DePack-0427-2_Datun 0527" xfId="6348"/>
    <cellStyle name="_RP L-T Investment 中煤 pang(1)_DePack-0427-2_DePack-0430-Final-PRC--Pingshuo" xfId="6349"/>
    <cellStyle name="_RP L-T Investment 中煤 pang(1)_DePack-0427-2_IAS RP-0930 " xfId="6350"/>
    <cellStyle name="_RP L-T Investment 中煤 pang(1)_DePack-0427-2_RP Additioanal PRC" xfId="6351"/>
    <cellStyle name="_RP L-T Investment 中煤 pang(1)_DePack-0427-2_RP Additioanal-中联煤层气" xfId="6352"/>
    <cellStyle name="_RP L-T Investment 中煤 pang(1)_DePack-0427-2_RP-0527" xfId="6353"/>
    <cellStyle name="_RP L-T Investment 中煤 pang(1)_DePack-0427-2_RP-ping shuo " xfId="6354"/>
    <cellStyle name="_RP L-T Investment 中煤 pang(1)_DePack-0427-2_RP-sales&amp;cogs-final" xfId="6355"/>
    <cellStyle name="_RP L-T Investment 中煤 pang(1)_DePack-0427-2_RP-Zhao Biao " xfId="6356"/>
    <cellStyle name="_RP L-T Investment 中煤 pang(1)_DePack-0427-2_RP-Zhao Biao update-original" xfId="6357"/>
    <cellStyle name="_RP L-T Investment 中煤 pang(1)_DePack-0427-2_Taxation and Deferred taxation template" xfId="6358"/>
    <cellStyle name="_RP -P&amp;L中煤" xfId="6359"/>
    <cellStyle name="_RP -P&amp;L中煤_Additional RP PRC GAAP CCIEC " xfId="6360"/>
    <cellStyle name="_RP -P&amp;L中煤_ARORAPOP_ Jinchukou" xfId="6361"/>
    <cellStyle name="_RP -P&amp;L中煤_China Coal-DePack-0430-Final" xfId="6362"/>
    <cellStyle name="_RP -P&amp;L中煤_China Coal-DePack-additional RP-Final-con-Datun" xfId="6363"/>
    <cellStyle name="_RP -P&amp;L中煤_Comments for locations-Zhaobiao" xfId="6364"/>
    <cellStyle name="_RP -P&amp;L中煤_Datun" xfId="6365"/>
    <cellStyle name="_RP -P&amp;L中煤_Datun 0527" xfId="6366"/>
    <cellStyle name="_RP -P&amp;L中煤_DePack-0427" xfId="6367"/>
    <cellStyle name="_RP -P&amp;L中煤_DePack-0430-Final-PRC--Pingshuo" xfId="6368"/>
    <cellStyle name="_RP -P&amp;L中煤_IAS RP-0930 " xfId="6369"/>
    <cellStyle name="_RP -P&amp;L中煤_RP Additioanal PRC" xfId="6370"/>
    <cellStyle name="_RP -P&amp;L中煤_RP Additioanal-中联煤层气" xfId="6371"/>
    <cellStyle name="_RP -P&amp;L中煤_RP-0527" xfId="6372"/>
    <cellStyle name="_RP -P&amp;L中煤_RP-ping shuo " xfId="6373"/>
    <cellStyle name="_RP -P&amp;L中煤_RP-sales&amp;cogs-final" xfId="6374"/>
    <cellStyle name="_RP -P&amp;L中煤_RP-Zhao Biao " xfId="6375"/>
    <cellStyle name="_RP -P&amp;L中煤_RP-Zhao Biao update-original" xfId="6376"/>
    <cellStyle name="_RP -P&amp;L中煤_Taxation and Deferred taxation template" xfId="6377"/>
    <cellStyle name="_RP_OperatingExpense_2001" xfId="6378"/>
    <cellStyle name="_RP_OperatingExpense_2002" xfId="6379"/>
    <cellStyle name="_RP_OperatingExpense_2003" xfId="6380"/>
    <cellStyle name="_RP-0527" xfId="6381"/>
    <cellStyle name="_RP-assets 3-02年-1231-24" xfId="6382"/>
    <cellStyle name="_RP-assets 3-02年-1231-24momo" xfId="6383"/>
    <cellStyle name="_RP-assets 3-03年-1231-24momo" xfId="6384"/>
    <cellStyle name="_RP-assets 3-04年-1231-24(perbookchanged)" xfId="6385"/>
    <cellStyle name="_RP-assets 3-05年-0630-24(perbookchanged)" xfId="6386"/>
    <cellStyle name="_RP-assets 3-05年-1231-24(perbookchanged)" xfId="6387"/>
    <cellStyle name="_RP-Assets中煤  (version 2)" xfId="6388"/>
    <cellStyle name="_RP-Assets中煤  (version 2)_Additional RP PRC GAAP CCIEC " xfId="6389"/>
    <cellStyle name="_RP-Assets中煤  (version 2)_ARORAPOP_ Jinchukou" xfId="6390"/>
    <cellStyle name="_RP-Assets中煤  (version 2)_China Coal-DePack-0430-Final" xfId="6391"/>
    <cellStyle name="_RP-Assets中煤  (version 2)_China Coal-DePack-additional RP-Final-con-Datun" xfId="6392"/>
    <cellStyle name="_RP-Assets中煤  (version 2)_Comments for locations-Zhaobiao" xfId="6393"/>
    <cellStyle name="_RP-Assets中煤  (version 2)_Datun" xfId="6394"/>
    <cellStyle name="_RP-Assets中煤  (version 2)_Datun 0527" xfId="6395"/>
    <cellStyle name="_RP-Assets中煤  (version 2)_DePack-0427" xfId="6396"/>
    <cellStyle name="_RP-Assets中煤  (version 2)_DePack-0430-Final-PRC--Pingshuo" xfId="6397"/>
    <cellStyle name="_RP-Assets中煤  (version 2)_IAS RP-0930 " xfId="6398"/>
    <cellStyle name="_RP-Assets中煤  (version 2)_RP Additioanal PRC" xfId="6399"/>
    <cellStyle name="_RP-Assets中煤  (version 2)_RP Additioanal-中联煤层气" xfId="6400"/>
    <cellStyle name="_RP-Assets中煤  (version 2)_RP-0527" xfId="6401"/>
    <cellStyle name="_RP-Assets中煤  (version 2)_RP-ping shuo " xfId="6402"/>
    <cellStyle name="_RP-Assets中煤  (version 2)_RP-sales&amp;cogs-final" xfId="6403"/>
    <cellStyle name="_RP-Assets中煤  (version 2)_RP-Zhao Biao " xfId="6404"/>
    <cellStyle name="_RP-Assets中煤  (version 2)_RP-Zhao Biao update-original" xfId="6405"/>
    <cellStyle name="_RP-Assets中煤  (version 2)_Taxation and Deferred taxation template" xfId="6406"/>
    <cellStyle name="_RP-CIP&amp;FA其他" xfId="6407"/>
    <cellStyle name="_RP-CIP-(2006)" xfId="6408"/>
    <cellStyle name="_RP-CIP-(2006) 2" xfId="6409"/>
    <cellStyle name="_RP-liabilities2-2006-1231" xfId="6410"/>
    <cellStyle name="_RP-liabilities2-2006-1231 2" xfId="6411"/>
    <cellStyle name="_RP-ping shuo " xfId="6412"/>
    <cellStyle name="_RP-PRC-pingshuo-hunag" xfId="6413"/>
    <cellStyle name="_RP-sales&amp;cogs-final" xfId="6414"/>
    <cellStyle name="_RP-Zhao Biao " xfId="6415"/>
    <cellStyle name="_RP-Zhao Biao update-original" xfId="6416"/>
    <cellStyle name="_RP-剥离资产-无证物业及土地明细统计表" xfId="6417"/>
    <cellStyle name="_RP-短期&amp;长期借款-20071231-xxx" xfId="6418"/>
    <cellStyle name="_RP-合并相关报告准备表-20070630-CXX" xfId="6419"/>
    <cellStyle name="_RP-合并相关报告准备表-20070630-CXX 2" xfId="6420"/>
    <cellStyle name="_RP-建造合同 (2003-2006)-C24" xfId="6421"/>
    <cellStyle name="_RP-其他业务利润-021231" xfId="6422"/>
    <cellStyle name="_RP-其他业务利润-031231" xfId="6423"/>
    <cellStyle name="_RZ-P12-001 FY08 Q19 Tax Provision Trueup &amp; Q4 ETR-upl" xfId="6424"/>
    <cellStyle name="_RZ-P12-020 FY07 Income tax payable deferred tax account trueup-upl" xfId="6425"/>
    <cellStyle name="_salary payable_OK" xfId="6426"/>
    <cellStyle name="_Sales tax by nature" xfId="6427"/>
    <cellStyle name="_Sales tax by nature_Additional RP PRC GAAP CCIEC " xfId="6428"/>
    <cellStyle name="_Sales tax by nature_ARORAPOP_ Jinchukou" xfId="6429"/>
    <cellStyle name="_Sales tax by nature_China Coal-DePack-0430-Final" xfId="6430"/>
    <cellStyle name="_Sales tax by nature_China Coal-DePack-additional RP-Final-con-Datun" xfId="6431"/>
    <cellStyle name="_Sales tax by nature_Comments for locations-Zhaobiao" xfId="6432"/>
    <cellStyle name="_Sales tax by nature_Datun" xfId="6433"/>
    <cellStyle name="_Sales tax by nature_Datun 0527" xfId="6434"/>
    <cellStyle name="_Sales tax by nature_DePack-0427" xfId="6435"/>
    <cellStyle name="_Sales tax by nature_DePack-0430-Final-PRC--Pingshuo" xfId="6436"/>
    <cellStyle name="_Sales tax by nature_IAS RP-0930 " xfId="6437"/>
    <cellStyle name="_Sales tax by nature_RP Additioanal PRC" xfId="6438"/>
    <cellStyle name="_Sales tax by nature_RP Additioanal-中联煤层气" xfId="6439"/>
    <cellStyle name="_Sales tax by nature_RP -P&amp;L中煤" xfId="6440"/>
    <cellStyle name="_Sales tax by nature_RP -P&amp;L中煤_Additional RP PRC GAAP CCIEC " xfId="6441"/>
    <cellStyle name="_Sales tax by nature_RP -P&amp;L中煤_ARORAPOP_ Jinchukou" xfId="6442"/>
    <cellStyle name="_Sales tax by nature_RP -P&amp;L中煤_China Coal-DePack-0430-Final" xfId="6443"/>
    <cellStyle name="_Sales tax by nature_RP -P&amp;L中煤_China Coal-DePack-additional RP-Final-con-Datun" xfId="6444"/>
    <cellStyle name="_Sales tax by nature_RP -P&amp;L中煤_Comments for locations-Zhaobiao" xfId="6445"/>
    <cellStyle name="_Sales tax by nature_RP -P&amp;L中煤_Datun" xfId="6446"/>
    <cellStyle name="_Sales tax by nature_RP -P&amp;L中煤_Datun 0527" xfId="6447"/>
    <cellStyle name="_Sales tax by nature_RP -P&amp;L中煤_DePack-0427" xfId="6448"/>
    <cellStyle name="_Sales tax by nature_RP -P&amp;L中煤_DePack-0430-Final-PRC--Pingshuo" xfId="6449"/>
    <cellStyle name="_Sales tax by nature_RP -P&amp;L中煤_IAS RP-0930 " xfId="6450"/>
    <cellStyle name="_Sales tax by nature_RP -P&amp;L中煤_RP Additioanal PRC" xfId="6451"/>
    <cellStyle name="_Sales tax by nature_RP -P&amp;L中煤_RP Additioanal-中联煤层气" xfId="6452"/>
    <cellStyle name="_Sales tax by nature_RP -P&amp;L中煤_RP-0527" xfId="6453"/>
    <cellStyle name="_Sales tax by nature_RP -P&amp;L中煤_RP-ping shuo " xfId="6454"/>
    <cellStyle name="_Sales tax by nature_RP -P&amp;L中煤_RP-sales&amp;cogs-final" xfId="6455"/>
    <cellStyle name="_Sales tax by nature_RP -P&amp;L中煤_RP-Zhao Biao " xfId="6456"/>
    <cellStyle name="_Sales tax by nature_RP -P&amp;L中煤_RP-Zhao Biao update-original" xfId="6457"/>
    <cellStyle name="_Sales tax by nature_RP -P&amp;L中煤_Taxation and Deferred taxation template" xfId="6458"/>
    <cellStyle name="_Sales tax by nature_RP-0527" xfId="6459"/>
    <cellStyle name="_Sales tax by nature_RP-ping shuo " xfId="6460"/>
    <cellStyle name="_Sales tax by nature_RP-sales&amp;cogs-final" xfId="6461"/>
    <cellStyle name="_Sales tax by nature_RP-Zhao Biao " xfId="6462"/>
    <cellStyle name="_Sales tax by nature_RP-Zhao Biao update-original" xfId="6463"/>
    <cellStyle name="_Sales tax by nature_Taxation and Deferred taxation template" xfId="6464"/>
    <cellStyle name="_Sample OSM" xfId="6465"/>
    <cellStyle name="_SASIA Goals for GPS (regoal)" xfId="6466"/>
    <cellStyle name="_SASIA Goals for GPS (regoal)_Book1" xfId="6467"/>
    <cellStyle name="_SASIA Goals for GPS (regoal)_Book1_1" xfId="6468"/>
    <cellStyle name="_SASIA Goals for GPS (regoal)_Book1_179 China Info FY08 P9 JE" xfId="6469"/>
    <cellStyle name="_SASIA Goals for GPS (regoal)_Book1_Book1" xfId="6470"/>
    <cellStyle name="_SASIA Goals for GPS (regoal)_Book1_Taiwan 122 Q19 M14" xfId="6471"/>
    <cellStyle name="_SASIA Goals for GPS (regoal)_Book22" xfId="6472"/>
    <cellStyle name="_SASIA Goals for GPS (regoal)_Book22_Book1" xfId="6473"/>
    <cellStyle name="_SASIA Goals for GPS (regoal)_Book22_CSC Taiwan 138 Q19 - Jul07_EY _WP" xfId="6474"/>
    <cellStyle name="_SASIA Goals for GPS (regoal)_Book22_TH_ FY05 commission payout in FY06" xfId="6475"/>
    <cellStyle name="_SASIA Goals for GPS (regoal)_Book22_TH_ FY05 commission payout in FY06_Book1" xfId="6476"/>
    <cellStyle name="_SASIA Goals for GPS (regoal)_Book22_YTD commission payout for TH_FY06_FY05" xfId="6477"/>
    <cellStyle name="_SASIA Goals for GPS (regoal)_Book22_YTD commission payout for TH_FY06_FY05_Book1" xfId="6478"/>
    <cellStyle name="_SASIA Goals for GPS (regoal)_CSC Taiwan 138 Q19 - Jul07_EY _WP" xfId="6479"/>
    <cellStyle name="_SASIA Goals for GPS (regoal)_FY06_TW_Nov05" xfId="6480"/>
    <cellStyle name="_SASIA Goals for GPS (regoal)_HK_commission-payment_Sept05" xfId="6481"/>
    <cellStyle name="_SASIA Goals for GPS (regoal)_Payment Template_Aug06" xfId="6482"/>
    <cellStyle name="_SASIA Goals for GPS (regoal)_Payment Template_Aug06_179 China Info FY08 P9 JE" xfId="6483"/>
    <cellStyle name="_SASIA Goals for GPS (regoal)_Payment Template_Aug06_Book1" xfId="6484"/>
    <cellStyle name="_SASIA Goals for GPS (regoal)_Payment Template_Aug06_Taiwan 122 Q19 M14" xfId="6485"/>
    <cellStyle name="_SASIA Goals for GPS (regoal)_Payment Template_Oct06_Vionna" xfId="6486"/>
    <cellStyle name="_SASIA Goals for GPS (regoal)_Payment Template_Oct06_Vionna_179 China Info FY08 P9 JE" xfId="6487"/>
    <cellStyle name="_SASIA Goals for GPS (regoal)_Payment Template_Oct06_Vionna_Book1" xfId="6488"/>
    <cellStyle name="_SASIA Goals for GPS (regoal)_Payment Template_Oct06_Vionna_Taiwan 122 Q19 M14" xfId="6489"/>
    <cellStyle name="_SASIA Goals for GPS (regoal)_Payment Template_Sept06" xfId="6490"/>
    <cellStyle name="_SASIA Goals for GPS (regoal)_Payment Template_Sept06_179 China Info FY08 P9 JE" xfId="6491"/>
    <cellStyle name="_SASIA Goals for GPS (regoal)_Payment Template_Sept06_Book1" xfId="6492"/>
    <cellStyle name="_SASIA Goals for GPS (regoal)_Payment Template_Sept06_Taiwan 122 Q19 M14" xfId="6493"/>
    <cellStyle name="_SASIA Goals for GPS (regoal)_Q3'02 Ops Call_Feb'021  Korea" xfId="6494"/>
    <cellStyle name="_SASIA Goals for GPS (regoal)_Q3'02 Ops Call_Feb'021  Korea_Book1" xfId="6495"/>
    <cellStyle name="_SASIA Goals for GPS (regoal)_Q3'02 Ops Call_Feb'021  Korea_Book1_1" xfId="6496"/>
    <cellStyle name="_SASIA Goals for GPS (regoal)_Q3'02 Ops Call_Feb'021  Korea_Book1_179 China Info FY08 P9 JE" xfId="6497"/>
    <cellStyle name="_SASIA Goals for GPS (regoal)_Q3'02 Ops Call_Feb'021  Korea_Book1_Book1" xfId="6498"/>
    <cellStyle name="_SASIA Goals for GPS (regoal)_Q3'02 Ops Call_Feb'021  Korea_Book1_Taiwan 122 Q19 M14" xfId="6499"/>
    <cellStyle name="_SASIA Goals for GPS (regoal)_Q3'02 Ops Call_Feb'021  Korea_Book22" xfId="6500"/>
    <cellStyle name="_SASIA Goals for GPS (regoal)_Q3'02 Ops Call_Feb'021  Korea_Book22_Book1" xfId="6501"/>
    <cellStyle name="_SASIA Goals for GPS (regoal)_Q3'02 Ops Call_Feb'021  Korea_Book22_CSC Taiwan 138 Q19 - Jul07_EY _WP" xfId="6502"/>
    <cellStyle name="_SASIA Goals for GPS (regoal)_Q3'02 Ops Call_Feb'021  Korea_Book22_TH_ FY05 commission payout in FY06" xfId="6503"/>
    <cellStyle name="_SASIA Goals for GPS (regoal)_Q3'02 Ops Call_Feb'021  Korea_Book22_TH_ FY05 commission payout in FY06_Book1" xfId="6504"/>
    <cellStyle name="_SASIA Goals for GPS (regoal)_Q3'02 Ops Call_Feb'021  Korea_Book22_YTD commission payout for TH_FY06_FY05" xfId="6505"/>
    <cellStyle name="_SASIA Goals for GPS (regoal)_Q3'02 Ops Call_Feb'021  Korea_Book22_YTD commission payout for TH_FY06_FY05_Book1" xfId="6506"/>
    <cellStyle name="_SASIA Goals for GPS (regoal)_Q3'02 Ops Call_Feb'021  Korea_CSC Taiwan 138 Q19 - Jul07_EY _WP" xfId="6507"/>
    <cellStyle name="_SASIA Goals for GPS (regoal)_Q3'02 Ops Call_Feb'021  Korea_FY06_TW_Nov05" xfId="6508"/>
    <cellStyle name="_SASIA Goals for GPS (regoal)_Q3'02 Ops Call_Feb'021  Korea_HK_commission-payment_Sept05" xfId="6509"/>
    <cellStyle name="_SASIA Goals for GPS (regoal)_Q3'02 Ops Call_Feb'021  Korea_Payment Template_Aug06" xfId="6510"/>
    <cellStyle name="_SASIA Goals for GPS (regoal)_Q3'02 Ops Call_Feb'021  Korea_Payment Template_Aug06_179 China Info FY08 P9 JE" xfId="6511"/>
    <cellStyle name="_SASIA Goals for GPS (regoal)_Q3'02 Ops Call_Feb'021  Korea_Payment Template_Aug06_Book1" xfId="6512"/>
    <cellStyle name="_SASIA Goals for GPS (regoal)_Q3'02 Ops Call_Feb'021  Korea_Payment Template_Aug06_Taiwan 122 Q19 M14" xfId="6513"/>
    <cellStyle name="_SASIA Goals for GPS (regoal)_Q3'02 Ops Call_Feb'021  Korea_Payment Template_Oct06_Vionna" xfId="6514"/>
    <cellStyle name="_SASIA Goals for GPS (regoal)_Q3'02 Ops Call_Feb'021  Korea_Payment Template_Oct06_Vionna_179 China Info FY08 P9 JE" xfId="6515"/>
    <cellStyle name="_SASIA Goals for GPS (regoal)_Q3'02 Ops Call_Feb'021  Korea_Payment Template_Oct06_Vionna_Book1" xfId="6516"/>
    <cellStyle name="_SASIA Goals for GPS (regoal)_Q3'02 Ops Call_Feb'021  Korea_Payment Template_Oct06_Vionna_Taiwan 122 Q19 M14" xfId="6517"/>
    <cellStyle name="_SASIA Goals for GPS (regoal)_Q3'02 Ops Call_Feb'021  Korea_Payment Template_Sept06" xfId="6518"/>
    <cellStyle name="_SASIA Goals for GPS (regoal)_Q3'02 Ops Call_Feb'021  Korea_Payment Template_Sept06_179 China Info FY08 P9 JE" xfId="6519"/>
    <cellStyle name="_SASIA Goals for GPS (regoal)_Q3'02 Ops Call_Feb'021  Korea_Payment Template_Sept06_Book1" xfId="6520"/>
    <cellStyle name="_SASIA Goals for GPS (regoal)_Q3'02 Ops Call_Feb'021  Korea_Payment Template_Sept06_Taiwan 122 Q19 M14" xfId="6521"/>
    <cellStyle name="_SASIA Goals for GPS (regoal)_Q3'02 Ops Call_Feb'021  Korea_TH_ FY05 commission payout in FY06" xfId="6522"/>
    <cellStyle name="_SASIA Goals for GPS (regoal)_Q3'02 Ops Call_Feb'021  Korea_TH_ FY05 commission payout in FY06_Book1" xfId="6523"/>
    <cellStyle name="_SASIA Goals for GPS (regoal)_Q3'02 Ops Call_Feb'021  Korea_YTD commission payout for TH_FY06_FY05" xfId="6524"/>
    <cellStyle name="_SASIA Goals for GPS (regoal)_Q3'02 Ops Call_Feb'021  Korea_YTD commission payout for TH_FY06_FY05_Book1" xfId="6525"/>
    <cellStyle name="_SASIA Goals for GPS (regoal)_TH_ FY05 commission payout in FY06" xfId="6526"/>
    <cellStyle name="_SASIA Goals for GPS (regoal)_TH_ FY05 commission payout in FY06_Book1" xfId="6527"/>
    <cellStyle name="_SASIA Goals for GPS (regoal)_YTD commission payout for TH_FY06_FY05" xfId="6528"/>
    <cellStyle name="_SASIA Goals for GPS (regoal)_YTD commission payout for TH_FY06_FY05_Book1" xfId="6529"/>
    <cellStyle name="_Segmented PL FY06 Wireless 114" xfId="6530"/>
    <cellStyle name="_Selling expenses" xfId="6531"/>
    <cellStyle name="_Selling expenses_Additional RP PRC GAAP CCIEC " xfId="6532"/>
    <cellStyle name="_Selling expenses_ARORAPOP_ Jinchukou" xfId="6533"/>
    <cellStyle name="_Selling expenses_China Coal-DePack-0430-Final" xfId="6534"/>
    <cellStyle name="_Selling expenses_China Coal-DePack-additional RP-Final-con-Datun" xfId="6535"/>
    <cellStyle name="_Selling expenses_Comments for locations-Zhaobiao" xfId="6536"/>
    <cellStyle name="_Selling expenses_Datun" xfId="6537"/>
    <cellStyle name="_Selling expenses_Datun 0527" xfId="6538"/>
    <cellStyle name="_Selling expenses_DePack-0427" xfId="6539"/>
    <cellStyle name="_Selling expenses_DePack-0430-Final-PRC--Pingshuo" xfId="6540"/>
    <cellStyle name="_Selling expenses_IAS RP-0930 " xfId="6541"/>
    <cellStyle name="_Selling expenses_RP Additioanal PRC" xfId="6542"/>
    <cellStyle name="_Selling expenses_RP Additioanal-中联煤层气" xfId="6543"/>
    <cellStyle name="_Selling expenses_RP -P&amp;L中煤" xfId="6544"/>
    <cellStyle name="_Selling expenses_RP -P&amp;L中煤_Additional RP PRC GAAP CCIEC " xfId="6545"/>
    <cellStyle name="_Selling expenses_RP -P&amp;L中煤_ARORAPOP_ Jinchukou" xfId="6546"/>
    <cellStyle name="_Selling expenses_RP -P&amp;L中煤_China Coal-DePack-0430-Final" xfId="6547"/>
    <cellStyle name="_Selling expenses_RP -P&amp;L中煤_China Coal-DePack-additional RP-Final-con-Datun" xfId="6548"/>
    <cellStyle name="_Selling expenses_RP -P&amp;L中煤_Comments for locations-Zhaobiao" xfId="6549"/>
    <cellStyle name="_Selling expenses_RP -P&amp;L中煤_Datun" xfId="6550"/>
    <cellStyle name="_Selling expenses_RP -P&amp;L中煤_Datun 0527" xfId="6551"/>
    <cellStyle name="_Selling expenses_RP -P&amp;L中煤_DePack-0427" xfId="6552"/>
    <cellStyle name="_Selling expenses_RP -P&amp;L中煤_DePack-0430-Final-PRC--Pingshuo" xfId="6553"/>
    <cellStyle name="_Selling expenses_RP -P&amp;L中煤_IAS RP-0930 " xfId="6554"/>
    <cellStyle name="_Selling expenses_RP -P&amp;L中煤_RP Additioanal PRC" xfId="6555"/>
    <cellStyle name="_Selling expenses_RP -P&amp;L中煤_RP Additioanal-中联煤层气" xfId="6556"/>
    <cellStyle name="_Selling expenses_RP -P&amp;L中煤_RP-0527" xfId="6557"/>
    <cellStyle name="_Selling expenses_RP -P&amp;L中煤_RP-ping shuo " xfId="6558"/>
    <cellStyle name="_Selling expenses_RP -P&amp;L中煤_RP-sales&amp;cogs-final" xfId="6559"/>
    <cellStyle name="_Selling expenses_RP -P&amp;L中煤_RP-Zhao Biao " xfId="6560"/>
    <cellStyle name="_Selling expenses_RP -P&amp;L中煤_RP-Zhao Biao update-original" xfId="6561"/>
    <cellStyle name="_Selling expenses_RP -P&amp;L中煤_Taxation and Deferred taxation template" xfId="6562"/>
    <cellStyle name="_Selling expenses_RP-0527" xfId="6563"/>
    <cellStyle name="_Selling expenses_RP-ping shuo " xfId="6564"/>
    <cellStyle name="_Selling expenses_RP-sales&amp;cogs-final" xfId="6565"/>
    <cellStyle name="_Selling expenses_RP-Zhao Biao " xfId="6566"/>
    <cellStyle name="_Selling expenses_RP-Zhao Biao update-original" xfId="6567"/>
    <cellStyle name="_Selling expenses_Taxation and Deferred taxation template" xfId="6568"/>
    <cellStyle name="_SER&amp;NAV" xfId="6569"/>
    <cellStyle name="_SER&amp;NAV 2" xfId="6570"/>
    <cellStyle name="_SG - Reserve Apr07" xfId="6571"/>
    <cellStyle name="_SG - Reserve Feb07" xfId="6572"/>
    <cellStyle name="_SG - Reserve Jan07" xfId="6573"/>
    <cellStyle name="_SG - Reserve Jun07" xfId="6574"/>
    <cellStyle name="_SG - Reserve Mar07" xfId="6575"/>
    <cellStyle name="_SG - Reserve May07" xfId="6576"/>
    <cellStyle name="_SGP - Reserve Nov06" xfId="6577"/>
    <cellStyle name="_SGP - Reserves Dec06" xfId="6578"/>
    <cellStyle name="_SH-06-1Q" xfId="6579"/>
    <cellStyle name="_Shanghai PBC 06Q4_Mar6" xfId="6580"/>
    <cellStyle name="_Shanghai PBC 06Q4_Mar6 2" xfId="6581"/>
    <cellStyle name="_Shanghai PBC 06Q4_Mar6_FS- NetQin_2010 Aug" xfId="6582"/>
    <cellStyle name="_Shanghai PBC 06Q4_Mar6_FS- NetQin_2010 Aug 2" xfId="6583"/>
    <cellStyle name="_Shanghai PBC 06Q4_Mar6_FS- NetQin_20100331" xfId="6584"/>
    <cellStyle name="_Shanghai PBC 06Q4_Mar6_FS- NetQin_20100331 2" xfId="6585"/>
    <cellStyle name="_Shanghai PBC 06Q4_Mar6_FS- NetQin_20100630" xfId="6586"/>
    <cellStyle name="_Shanghai PBC 06Q4_Mar6_FS- NetQin_20100630 2" xfId="6587"/>
    <cellStyle name="_Shanghai PBC 06Q4_Mar6_FS- NetQin_20100930-1" xfId="6588"/>
    <cellStyle name="_Shanghai PBC 06Q4_Mar6_FS- NetQin_20100930-1 2" xfId="6589"/>
    <cellStyle name="_Shanghai PBC 06Q4_Mar6_US-1231" xfId="6590"/>
    <cellStyle name="_Shanghai PBC 06Q4_Mar6_US-1231 2" xfId="6591"/>
    <cellStyle name="_Shanghai PBC_Prepayment_06Q4_Mar7" xfId="6592"/>
    <cellStyle name="_Shanghai PBC_Prepayment_06Q4_Mar7 2" xfId="6593"/>
    <cellStyle name="_Shanghai PBC_Prepayment_06Q4_Mar7_FS- NetQin_2010 Aug" xfId="6594"/>
    <cellStyle name="_Shanghai PBC_Prepayment_06Q4_Mar7_FS- NetQin_2010 Aug 2" xfId="6595"/>
    <cellStyle name="_Shanghai PBC_Prepayment_06Q4_Mar7_FS- NetQin_20100331" xfId="6596"/>
    <cellStyle name="_Shanghai PBC_Prepayment_06Q4_Mar7_FS- NetQin_20100331 2" xfId="6597"/>
    <cellStyle name="_Shanghai PBC_Prepayment_06Q4_Mar7_FS- NetQin_20100630" xfId="6598"/>
    <cellStyle name="_Shanghai PBC_Prepayment_06Q4_Mar7_FS- NetQin_20100630 2" xfId="6599"/>
    <cellStyle name="_Shanghai PBC_Prepayment_06Q4_Mar7_FS- NetQin_20100930-1" xfId="6600"/>
    <cellStyle name="_Shanghai PBC_Prepayment_06Q4_Mar7_FS- NetQin_20100930-1 2" xfId="6601"/>
    <cellStyle name="_Shanghai PBC_Prepayment_06Q4_Mar7_US-1231" xfId="6602"/>
    <cellStyle name="_Shanghai PBC_Prepayment_06Q4_Mar7_US-1231 2" xfId="6603"/>
    <cellStyle name="_SHDH-Mapping of later adjustment" xfId="6604"/>
    <cellStyle name="_SHDH-Mapping of later adjustment base_v1" xfId="6605"/>
    <cellStyle name="_SHDH-Mapping of later adjustment updated" xfId="6606"/>
    <cellStyle name="_Sheet1" xfId="6607"/>
    <cellStyle name="_x0014__x0012__Sheet1" xfId="6608"/>
    <cellStyle name="_Sheet1 10" xfId="6609"/>
    <cellStyle name="_Sheet1 11" xfId="6610"/>
    <cellStyle name="_Sheet1 12" xfId="6611"/>
    <cellStyle name="_Sheet1 13" xfId="6612"/>
    <cellStyle name="_Sheet1 14" xfId="6613"/>
    <cellStyle name="_Sheet1 15" xfId="6614"/>
    <cellStyle name="_Sheet1 16" xfId="6615"/>
    <cellStyle name="_Sheet1 17" xfId="6616"/>
    <cellStyle name="_Sheet1 18" xfId="6617"/>
    <cellStyle name="_Sheet1 19" xfId="6618"/>
    <cellStyle name="_Sheet1 2" xfId="6619"/>
    <cellStyle name="_Sheet1 2 2" xfId="6620"/>
    <cellStyle name="_Sheet1 2 2 2" xfId="6621"/>
    <cellStyle name="_Sheet1 20" xfId="6622"/>
    <cellStyle name="_Sheet1 21" xfId="6623"/>
    <cellStyle name="_Sheet1 22" xfId="6624"/>
    <cellStyle name="_Sheet1 23" xfId="6625"/>
    <cellStyle name="_Sheet1 24" xfId="6626"/>
    <cellStyle name="_Sheet1 25" xfId="6627"/>
    <cellStyle name="_Sheet1 3" xfId="6628"/>
    <cellStyle name="_Sheet1 4" xfId="6629"/>
    <cellStyle name="_Sheet1 5" xfId="6630"/>
    <cellStyle name="_Sheet1 6" xfId="6631"/>
    <cellStyle name="_Sheet1 7" xfId="6632"/>
    <cellStyle name="_Sheet1 8" xfId="6633"/>
    <cellStyle name="_Sheet1 9" xfId="6634"/>
    <cellStyle name="_Sheet1_Additional RP PRC GAAP CCIEC " xfId="6635"/>
    <cellStyle name="_Sheet1_ARORAPOP_ Jinchukou" xfId="6636"/>
    <cellStyle name="_Sheet1_China Coal-DePack-0430-Final" xfId="6637"/>
    <cellStyle name="_Sheet1_China Coal-DePack-additional RP-Final-con-Datun" xfId="6638"/>
    <cellStyle name="_Sheet1_Comments for locations-Zhaobiao" xfId="6639"/>
    <cellStyle name="_Sheet1_Datun" xfId="6640"/>
    <cellStyle name="_Sheet1_Datun 0527" xfId="6641"/>
    <cellStyle name="_Sheet1_DePack-0427" xfId="6642"/>
    <cellStyle name="_Sheet1_DePack-0430-Final-PRC--Pingshuo" xfId="6643"/>
    <cellStyle name="_Sheet1_FS-Dec 08-PWC Audit" xfId="6644"/>
    <cellStyle name="_Sheet1_FS-Dec 08-PWC Audit 2" xfId="6645"/>
    <cellStyle name="_Sheet1_IAS RP-0930 " xfId="6646"/>
    <cellStyle name="_Sheet1_RP Additioanal PRC" xfId="6647"/>
    <cellStyle name="_Sheet1_RP Additioanal-中联煤层气" xfId="6648"/>
    <cellStyle name="_Sheet1_RP -P&amp;L中煤" xfId="6649"/>
    <cellStyle name="_Sheet1_RP -P&amp;L中煤_Additional RP PRC GAAP CCIEC " xfId="6650"/>
    <cellStyle name="_Sheet1_RP -P&amp;L中煤_ARORAPOP_ Jinchukou" xfId="6651"/>
    <cellStyle name="_Sheet1_RP -P&amp;L中煤_China Coal-DePack-0430-Final" xfId="6652"/>
    <cellStyle name="_Sheet1_RP -P&amp;L中煤_China Coal-DePack-additional RP-Final-con-Datun" xfId="6653"/>
    <cellStyle name="_Sheet1_RP -P&amp;L中煤_Comments for locations-Zhaobiao" xfId="6654"/>
    <cellStyle name="_Sheet1_RP -P&amp;L中煤_Datun" xfId="6655"/>
    <cellStyle name="_Sheet1_RP -P&amp;L中煤_Datun 0527" xfId="6656"/>
    <cellStyle name="_Sheet1_RP -P&amp;L中煤_DePack-0427" xfId="6657"/>
    <cellStyle name="_Sheet1_RP -P&amp;L中煤_DePack-0430-Final-PRC--Pingshuo" xfId="6658"/>
    <cellStyle name="_Sheet1_RP -P&amp;L中煤_IAS RP-0930 " xfId="6659"/>
    <cellStyle name="_Sheet1_RP -P&amp;L中煤_RP Additioanal PRC" xfId="6660"/>
    <cellStyle name="_Sheet1_RP -P&amp;L中煤_RP Additioanal-中联煤层气" xfId="6661"/>
    <cellStyle name="_Sheet1_RP -P&amp;L中煤_RP-0527" xfId="6662"/>
    <cellStyle name="_Sheet1_RP -P&amp;L中煤_RP-ping shuo " xfId="6663"/>
    <cellStyle name="_Sheet1_RP -P&amp;L中煤_RP-sales&amp;cogs-final" xfId="6664"/>
    <cellStyle name="_Sheet1_RP -P&amp;L中煤_RP-Zhao Biao " xfId="6665"/>
    <cellStyle name="_Sheet1_RP -P&amp;L中煤_RP-Zhao Biao update-original" xfId="6666"/>
    <cellStyle name="_Sheet1_RP -P&amp;L中煤_Taxation and Deferred taxation template" xfId="6667"/>
    <cellStyle name="_Sheet1_RP-0527" xfId="6668"/>
    <cellStyle name="_Sheet1_RP-ping shuo " xfId="6669"/>
    <cellStyle name="_Sheet1_RP-sales&amp;cogs-final" xfId="6670"/>
    <cellStyle name="_Sheet1_RP-Zhao Biao " xfId="6671"/>
    <cellStyle name="_Sheet1_RP-Zhao Biao update-original" xfId="6672"/>
    <cellStyle name="_Sheet1_Taxation and Deferred taxation template" xfId="6673"/>
    <cellStyle name="_Sheet2" xfId="6674"/>
    <cellStyle name="_Sheet2_Additional RP PRC GAAP CCIEC " xfId="6675"/>
    <cellStyle name="_Sheet2_ARORAPOP_ Jinchukou" xfId="6676"/>
    <cellStyle name="_Sheet2_China Coal-DePack-0430-Final" xfId="6677"/>
    <cellStyle name="_Sheet2_China Coal-DePack-additional RP-Final-con-Datun" xfId="6678"/>
    <cellStyle name="_Sheet2_Comments for locations-Zhaobiao" xfId="6679"/>
    <cellStyle name="_Sheet2_Datun" xfId="6680"/>
    <cellStyle name="_Sheet2_Datun 0527" xfId="6681"/>
    <cellStyle name="_Sheet2_DePack-0427" xfId="6682"/>
    <cellStyle name="_Sheet2_DePack-0430-Final-PRC--Pingshuo" xfId="6683"/>
    <cellStyle name="_Sheet2_IAS RP-0930 " xfId="6684"/>
    <cellStyle name="_Sheet2_RP Additioanal PRC" xfId="6685"/>
    <cellStyle name="_Sheet2_RP Additioanal-中联煤层气" xfId="6686"/>
    <cellStyle name="_Sheet2_RP -P&amp;L中煤" xfId="6687"/>
    <cellStyle name="_Sheet2_RP -P&amp;L中煤_Additional RP PRC GAAP CCIEC " xfId="6688"/>
    <cellStyle name="_Sheet2_RP -P&amp;L中煤_ARORAPOP_ Jinchukou" xfId="6689"/>
    <cellStyle name="_Sheet2_RP -P&amp;L中煤_China Coal-DePack-0430-Final" xfId="6690"/>
    <cellStyle name="_Sheet2_RP -P&amp;L中煤_China Coal-DePack-additional RP-Final-con-Datun" xfId="6691"/>
    <cellStyle name="_Sheet2_RP -P&amp;L中煤_Comments for locations-Zhaobiao" xfId="6692"/>
    <cellStyle name="_Sheet2_RP -P&amp;L中煤_Datun" xfId="6693"/>
    <cellStyle name="_Sheet2_RP -P&amp;L中煤_Datun 0527" xfId="6694"/>
    <cellStyle name="_Sheet2_RP -P&amp;L中煤_DePack-0427" xfId="6695"/>
    <cellStyle name="_Sheet2_RP -P&amp;L中煤_DePack-0430-Final-PRC--Pingshuo" xfId="6696"/>
    <cellStyle name="_Sheet2_RP -P&amp;L中煤_IAS RP-0930 " xfId="6697"/>
    <cellStyle name="_Sheet2_RP -P&amp;L中煤_RP Additioanal PRC" xfId="6698"/>
    <cellStyle name="_Sheet2_RP -P&amp;L中煤_RP Additioanal-中联煤层气" xfId="6699"/>
    <cellStyle name="_Sheet2_RP -P&amp;L中煤_RP-0527" xfId="6700"/>
    <cellStyle name="_Sheet2_RP -P&amp;L中煤_RP-ping shuo " xfId="6701"/>
    <cellStyle name="_Sheet2_RP -P&amp;L中煤_RP-sales&amp;cogs-final" xfId="6702"/>
    <cellStyle name="_Sheet2_RP -P&amp;L中煤_RP-Zhao Biao " xfId="6703"/>
    <cellStyle name="_Sheet2_RP -P&amp;L中煤_RP-Zhao Biao update-original" xfId="6704"/>
    <cellStyle name="_Sheet2_RP -P&amp;L中煤_Taxation and Deferred taxation template" xfId="6705"/>
    <cellStyle name="_Sheet2_RP-0527" xfId="6706"/>
    <cellStyle name="_Sheet2_RP-ping shuo " xfId="6707"/>
    <cellStyle name="_Sheet2_RP-sales&amp;cogs-final" xfId="6708"/>
    <cellStyle name="_Sheet2_RP-Zhao Biao " xfId="6709"/>
    <cellStyle name="_Sheet2_RP-Zhao Biao update-original" xfId="6710"/>
    <cellStyle name="_Sheet2_Taxation and Deferred taxation template" xfId="6711"/>
    <cellStyle name="_snips package 0310" xfId="6712"/>
    <cellStyle name="_snips package 0421" xfId="6713"/>
    <cellStyle name="_SNIPS Roadmap" xfId="6714"/>
    <cellStyle name="_SOA&amp;SUD" xfId="6715"/>
    <cellStyle name="_Spreadsheet - Victor v3 Aug 17" xfId="6716"/>
    <cellStyle name="_Spreadsheet - Victor v3 Aug 17_Adj summary-01-04.12.31_SASAC" xfId="6717"/>
    <cellStyle name="_Spreadsheet - Victor v3 Aug 17_RP_OperatingExpense_2001" xfId="6718"/>
    <cellStyle name="_Spreadsheet - Victor v3 Aug 17_RP_OperatingExpense_2002" xfId="6719"/>
    <cellStyle name="_Spreadsheet - Victor v3 Aug 17_RP_OperatingExpense_2003" xfId="6720"/>
    <cellStyle name="_Spreadsheet - Victor v3 Aug 17_长期投资&amp;投资收益&amp;少数股东权益" xfId="6721"/>
    <cellStyle name="_Spreadsheet 2004" xfId="6722"/>
    <cellStyle name="_Spreadsheet_Suoming_Mar15" xfId="6723"/>
    <cellStyle name="_Spreadsheet_Suoming_Mar15 2" xfId="6724"/>
    <cellStyle name="_spreadsheet-holding-01,02-化肥剥离" xfId="6725"/>
    <cellStyle name="_spreadsheet-holding-01,02-化肥剥离_长期投资&amp;投资收益&amp;少数股东权益" xfId="6726"/>
    <cellStyle name="_spreadsheet-holding-03-化肥6.21剥离-ly" xfId="6727"/>
    <cellStyle name="_spreadsheet-holding-03-化肥6.21剥离-ly_1" xfId="6728"/>
    <cellStyle name="_spreadsheet-holding-03-化肥6.21剥离-ly_1_长期投资&amp;投资收益&amp;少数股东权益" xfId="6729"/>
    <cellStyle name="_spreadsheet-holding-03-化肥6.21剥离-ly_Adj summary-01-04.12.31_SASAC" xfId="6730"/>
    <cellStyle name="_spreadsheet-holding-03-化肥6.21剥离-ly_OK18" xfId="6731"/>
    <cellStyle name="_spreadsheet-holding-03-化肥6.21剥离-ly_OK18_长期投资&amp;投资收益&amp;少数股东权益" xfId="6732"/>
    <cellStyle name="_spreadsheet-holding-03-化肥6.21剥离-ly_O-S9" xfId="6733"/>
    <cellStyle name="_spreadsheet-holding-03-化肥6.21剥离-ly_O-S9_长期投资&amp;投资收益&amp;少数股东权益" xfId="6734"/>
    <cellStyle name="_spreadsheet-holding-03-化肥6.21剥离-ly_spreadsheet-holding-03-化肥6.21剥离-ly" xfId="6735"/>
    <cellStyle name="_spreadsheet-holding-03-化肥6.21剥离-ly_spreadsheet-holding-03-化肥6.21剥离-ly_长期投资&amp;投资收益&amp;少数股东权益" xfId="6736"/>
    <cellStyle name="_spreadsheet-holding-03-化肥6.21剥离-ly_spreadsheet-化肥-030930" xfId="6737"/>
    <cellStyle name="_spreadsheet-holding-03-化肥6.21剥离-ly_spreadsheet-化肥-030930_长期投资&amp;投资收益&amp;少数股东权益" xfId="6738"/>
    <cellStyle name="_spreadsheet-holding-03-化肥6.21剥离-ly_UCOK16" xfId="6739"/>
    <cellStyle name="_spreadsheet-holding-03-化肥6.21剥离-ly_UCOK16_长期投资&amp;投资收益&amp;少数股东权益" xfId="6740"/>
    <cellStyle name="_spreadsheet-holding-03-化肥6.21剥离-ly_UCOK17-G" xfId="6741"/>
    <cellStyle name="_spreadsheet-holding-03-化肥6.21剥离-ly_UCOK17-G_长期投资&amp;投资收益&amp;少数股东权益" xfId="6742"/>
    <cellStyle name="_spreadsheet-化肥-030630-pwc" xfId="6743"/>
    <cellStyle name="_spreadsheet-化肥-030630-pwc_OK18" xfId="6744"/>
    <cellStyle name="_spreadsheet-化肥-030630-pwc_OK18_长期投资&amp;投资收益&amp;少数股东权益" xfId="6745"/>
    <cellStyle name="_spreadsheet-化肥-030630-pwc_O-S9" xfId="6746"/>
    <cellStyle name="_spreadsheet-化肥-030630-pwc_O-S9_长期投资&amp;投资收益&amp;少数股东权益" xfId="6747"/>
    <cellStyle name="_spreadsheet-化肥-030630-pwc_spreadsheet-化肥-030930" xfId="6748"/>
    <cellStyle name="_spreadsheet-化肥-030630-pwc_spreadsheet-化肥-030930_长期投资&amp;投资收益&amp;少数股东权益" xfId="6749"/>
    <cellStyle name="_spreadsheet-化肥-030630-pwc_UCOK16" xfId="6750"/>
    <cellStyle name="_spreadsheet-化肥-030630-pwc_UCOK16_长期投资&amp;投资收益&amp;少数股东权益" xfId="6751"/>
    <cellStyle name="_spreadsheet-化肥-030630-pwc_UCOK17-G" xfId="6752"/>
    <cellStyle name="_spreadsheet-化肥-030630-pwc_UCOK17-G_长期投资&amp;投资收益&amp;少数股东权益" xfId="6753"/>
    <cellStyle name="_spreadsheet-化肥-030930" xfId="6754"/>
    <cellStyle name="_spreadsheet-化肥-030930_长期投资&amp;投资收益&amp;少数股东权益" xfId="6755"/>
    <cellStyle name="_spreadsheet-化肥-040630-pwc" xfId="6756"/>
    <cellStyle name="_spreadsheet-化肥-040630-pwc_investment-fertilizer-04-12-31" xfId="6757"/>
    <cellStyle name="_spreadsheet-化肥-040630-pwc_MOE (Group P&amp;L)" xfId="6758"/>
    <cellStyle name="_spreadsheet-化肥-040630-pwc_MOE Preparation With EJE (version 1)" xfId="6759"/>
    <cellStyle name="_spreadsheet-化肥-040630-pwc_MOE summary -BS-041231-updated old " xfId="6760"/>
    <cellStyle name="_spreadsheet-化肥-040630-pwc_OK18" xfId="6761"/>
    <cellStyle name="_spreadsheet-化肥-040630-pwc_OK18_长期投资&amp;投资收益&amp;少数股东权益" xfId="6762"/>
    <cellStyle name="_spreadsheet-化肥-040630-pwc_O-S9" xfId="6763"/>
    <cellStyle name="_spreadsheet-化肥-040630-pwc_O-S9_长期投资&amp;投资收益&amp;少数股东权益" xfId="6764"/>
    <cellStyle name="_spreadsheet-化肥-040630-pwc_RP_OperatingExpense_2001" xfId="6765"/>
    <cellStyle name="_spreadsheet-化肥-040630-pwc_RP_OperatingExpense_2002" xfId="6766"/>
    <cellStyle name="_spreadsheet-化肥-040630-pwc_RP_OperatingExpense_2003" xfId="6767"/>
    <cellStyle name="_spreadsheet-化肥-040630-pwc_Sheet1" xfId="6768"/>
    <cellStyle name="_spreadsheet-化肥-040630-pwc_spreadsheet-化肥-040930" xfId="6769"/>
    <cellStyle name="_spreadsheet-化肥-040630-pwc_spreadsheet-化肥-040930_长期投资&amp;投资收益&amp;少数股东权益" xfId="6770"/>
    <cellStyle name="_spreadsheet-化肥-040630-pwc_TT-01-0409" xfId="6771"/>
    <cellStyle name="_spreadsheet-化肥-040630-pwc_TT-01-0409_长期投资&amp;投资收益&amp;少数股东权益" xfId="6772"/>
    <cellStyle name="_spreadsheet-化肥-040630-pwc_UCOK16" xfId="6773"/>
    <cellStyle name="_spreadsheet-化肥-040630-pwc_UCOK16_长期投资&amp;投资收益&amp;少数股东权益" xfId="6774"/>
    <cellStyle name="_spreadsheet-化肥-040630-pwc_UCOK17-G" xfId="6775"/>
    <cellStyle name="_spreadsheet-化肥-040630-pwc_UCOK17-G_长期投资&amp;投资收益&amp;少数股东权益" xfId="6776"/>
    <cellStyle name="_spreadsheet-化肥-040630-pwc_存货041231-320" xfId="6777"/>
    <cellStyle name="_spreadsheet-化肥-040630-pwc_待摊费用041231-318" xfId="6778"/>
    <cellStyle name="_spreadsheet-化肥-040630-pwc_短期借款04final" xfId="6779"/>
    <cellStyle name="_spreadsheet-化肥-040630-pwc_固定资产041231-321" xfId="6780"/>
    <cellStyle name="_spreadsheet-化肥-040630-pwc_其他应付款041231" xfId="6781"/>
    <cellStyle name="_spreadsheet-化肥-040630-pwc_其他应收款041231" xfId="6782"/>
    <cellStyle name="_spreadsheet-化肥-040630-pwc_无形资产041231-318-1" xfId="6783"/>
    <cellStyle name="_spreadsheet-化肥-040630-pwc_应付票据 04final" xfId="6784"/>
    <cellStyle name="_spreadsheet-化肥-040630-pwc_应付账款041231" xfId="6785"/>
    <cellStyle name="_spreadsheet-化肥-040630-pwc_应缴税金04final" xfId="6786"/>
    <cellStyle name="_spreadsheet-化肥-040630-pwc_应收票据041231" xfId="6787"/>
    <cellStyle name="_spreadsheet-化肥-040630-pwc_应收账款041231" xfId="6788"/>
    <cellStyle name="_spreadsheet-化肥-040630-pwc_预付账款041231" xfId="6789"/>
    <cellStyle name="_spreadsheet-化肥-040630-pwc_预收账款 041231" xfId="6790"/>
    <cellStyle name="_spreadsheet-化肥-040630-pwc_预提费用04final" xfId="6791"/>
    <cellStyle name="_spreadsheet-化肥-040630-pwc_长期借款04final" xfId="6792"/>
    <cellStyle name="_spreadsheet-化肥-040930" xfId="6793"/>
    <cellStyle name="_spreadsheet-化肥-040930_长期投资&amp;投资收益&amp;少数股东权益" xfId="6794"/>
    <cellStyle name="_SSG SNIPS 0217" xfId="6795"/>
    <cellStyle name="_SSG SNIPS 0314" xfId="6796"/>
    <cellStyle name="_ST&amp; LT loan&amp;current porti" xfId="6797"/>
    <cellStyle name="_ST&amp; LT loan&amp;current porti_Additional RP PRC GAAP CCIEC " xfId="6798"/>
    <cellStyle name="_ST&amp; LT loan&amp;current porti_ARORAPOP_ Jinchukou" xfId="6799"/>
    <cellStyle name="_ST&amp; LT loan&amp;current porti_China Coal-DePack-0430-Final" xfId="6800"/>
    <cellStyle name="_ST&amp; LT loan&amp;current porti_China Coal-DePack-additional RP-Final-con-Datun" xfId="6801"/>
    <cellStyle name="_ST&amp; LT loan&amp;current porti_Comments for locations-Zhaobiao" xfId="6802"/>
    <cellStyle name="_ST&amp; LT loan&amp;current porti_Datun" xfId="6803"/>
    <cellStyle name="_ST&amp; LT loan&amp;current porti_Datun 0527" xfId="6804"/>
    <cellStyle name="_ST&amp; LT loan&amp;current porti_DePack-0427" xfId="6805"/>
    <cellStyle name="_ST&amp; LT loan&amp;current porti_DePack-0430-Final-PRC--Pingshuo" xfId="6806"/>
    <cellStyle name="_ST&amp; LT loan&amp;current porti_IAS RP-0930 " xfId="6807"/>
    <cellStyle name="_ST&amp; LT loan&amp;current porti_RP Additioanal PRC" xfId="6808"/>
    <cellStyle name="_ST&amp; LT loan&amp;current porti_RP Additioanal-中联煤层气" xfId="6809"/>
    <cellStyle name="_ST&amp; LT loan&amp;current porti_RP-0527" xfId="6810"/>
    <cellStyle name="_ST&amp; LT loan&amp;current porti_RP-ping shuo " xfId="6811"/>
    <cellStyle name="_ST&amp; LT loan&amp;current porti_RP-sales&amp;cogs-final" xfId="6812"/>
    <cellStyle name="_ST&amp; LT loan&amp;current porti_RP-Zhao Biao " xfId="6813"/>
    <cellStyle name="_ST&amp; LT loan&amp;current porti_RP-Zhao Biao update-original" xfId="6814"/>
    <cellStyle name="_ST&amp; LT loan&amp;current porti_Taxation and Deferred taxation template" xfId="6815"/>
    <cellStyle name="_ST&amp;LT Loan" xfId="6816"/>
    <cellStyle name="_Standardized Provision to Return True-up (Fiscal) Template" xfId="6817"/>
    <cellStyle name="_ST-P03-003-Tax Entries" xfId="6818"/>
    <cellStyle name="_ST-P04-004 Lease Reserve" xfId="6819"/>
    <cellStyle name="_x0014__x0012__ST-P04-005 Provision for IT" xfId="6820"/>
    <cellStyle name="_ST-P06-004-AR Reserve" xfId="6821"/>
    <cellStyle name="_ST-P06-006-IT Provision True-up" xfId="6822"/>
    <cellStyle name="_x0014__x0012__ST-P06-006-IT Provision True-up" xfId="6823"/>
    <cellStyle name="_ST-P06-006-IT Provision True-up_1" xfId="6824"/>
    <cellStyle name="_x0014__x0012__ST-P06-006-IT Provision True-up_179 China Info FY08 P9 JE" xfId="6825"/>
    <cellStyle name="_ST-P06-006-IT Provision True-up_2" xfId="6826"/>
    <cellStyle name="_ST-P06-006-IT Provision True-up_2_Book1" xfId="6827"/>
    <cellStyle name="_x0014__x0012__ST-P06-006-IT Provision True-up_Taiwan 122 Q19 M14" xfId="6828"/>
    <cellStyle name="_ST-P07-003-Lease Reserve" xfId="6829"/>
    <cellStyle name="_x0014__x0012__ST-P08-006-IT Provision" xfId="6830"/>
    <cellStyle name="_ST-P11-004-IT Provision" xfId="6831"/>
    <cellStyle name="_x0014__x0012__ST-P11-004-IT Provision" xfId="6832"/>
    <cellStyle name="_SUD-2009" xfId="6833"/>
    <cellStyle name="_Summary - May 18" xfId="6834"/>
    <cellStyle name="_Summary of Input" xfId="6835"/>
    <cellStyle name="_Summary of Input_Book1" xfId="6836"/>
    <cellStyle name="_Summary of Input_Book1_1" xfId="6837"/>
    <cellStyle name="_Summary of Input_Book1_179 China Info FY08 P9 JE" xfId="6838"/>
    <cellStyle name="_Summary of Input_Book1_Book1" xfId="6839"/>
    <cellStyle name="_Summary of Input_Book1_Taiwan 122 Q19 M14" xfId="6840"/>
    <cellStyle name="_Summary of Input_Book22" xfId="6841"/>
    <cellStyle name="_Summary of Input_Book22_Book1" xfId="6842"/>
    <cellStyle name="_Summary of Input_Book22_CSC Taiwan 138 Q19 - Jul07_EY _WP" xfId="6843"/>
    <cellStyle name="_Summary of Input_Book22_TH_ FY05 commission payout in FY06" xfId="6844"/>
    <cellStyle name="_Summary of Input_Book22_TH_ FY05 commission payout in FY06_Book1" xfId="6845"/>
    <cellStyle name="_Summary of Input_Book22_YTD commission payout for TH_FY06_FY05" xfId="6846"/>
    <cellStyle name="_Summary of Input_Book22_YTD commission payout for TH_FY06_FY05_Book1" xfId="6847"/>
    <cellStyle name="_Summary of Input_CSC Taiwan 138 Q19 - Jul07_EY _WP" xfId="6848"/>
    <cellStyle name="_Summary of Input_FY06_TW_Nov05" xfId="6849"/>
    <cellStyle name="_Summary of Input_HK_commission-payment_Sept05" xfId="6850"/>
    <cellStyle name="_Summary of Input_Payment Template_Aug06" xfId="6851"/>
    <cellStyle name="_Summary of Input_Payment Template_Aug06_179 China Info FY08 P9 JE" xfId="6852"/>
    <cellStyle name="_Summary of Input_Payment Template_Aug06_Book1" xfId="6853"/>
    <cellStyle name="_Summary of Input_Payment Template_Aug06_Taiwan 122 Q19 M14" xfId="6854"/>
    <cellStyle name="_Summary of Input_Payment Template_Oct06_Vionna" xfId="6855"/>
    <cellStyle name="_Summary of Input_Payment Template_Oct06_Vionna_179 China Info FY08 P9 JE" xfId="6856"/>
    <cellStyle name="_Summary of Input_Payment Template_Oct06_Vionna_Book1" xfId="6857"/>
    <cellStyle name="_Summary of Input_Payment Template_Oct06_Vionna_Taiwan 122 Q19 M14" xfId="6858"/>
    <cellStyle name="_Summary of Input_Payment Template_Sept06" xfId="6859"/>
    <cellStyle name="_Summary of Input_Payment Template_Sept06_179 China Info FY08 P9 JE" xfId="6860"/>
    <cellStyle name="_Summary of Input_Payment Template_Sept06_Book1" xfId="6861"/>
    <cellStyle name="_Summary of Input_Payment Template_Sept06_Taiwan 122 Q19 M14" xfId="6862"/>
    <cellStyle name="_Summary of Input_TH_ FY05 commission payout in FY06" xfId="6863"/>
    <cellStyle name="_Summary of Input_TH_ FY05 commission payout in FY06_Book1" xfId="6864"/>
    <cellStyle name="_Summary of Input_YTD commission payout for TH_FY06_FY05" xfId="6865"/>
    <cellStyle name="_Summary of Input_YTD commission payout for TH_FY06_FY05_Book1" xfId="6866"/>
    <cellStyle name="_Summary of PwC testing" xfId="6867"/>
    <cellStyle name="_Summary of PwC testing 2" xfId="6868"/>
    <cellStyle name="_Summary Sheets" xfId="6869"/>
    <cellStyle name="_Summary Sheets_AM's ATM Bonus Template - FY05Q1" xfId="6870"/>
    <cellStyle name="_Summary Sheets_AM's ATM Bonus Template - FY05Q1_Book1" xfId="6871"/>
    <cellStyle name="_Summary Sheets_AM's ATM Bonus Template - FY05Q1_CSC Taiwan 138 Q19 - Jul07_EY _WP" xfId="6872"/>
    <cellStyle name="_Summary Sheets_AM's ATM Bonus Template - FY05Q1_TH_ FY05 commission payout in FY06" xfId="6873"/>
    <cellStyle name="_Summary Sheets_AM's ATM Bonus Template - FY05Q1_TH_ FY05 commission payout in FY06_Book1" xfId="6874"/>
    <cellStyle name="_Summary Sheets_AM's ATM Bonus Template - FY05Q1_YTD commission payout for TH_FY06_FY05" xfId="6875"/>
    <cellStyle name="_Summary Sheets_AM's ATM Bonus Template - FY05Q1_YTD commission payout for TH_FY06_FY05_Book1" xfId="6876"/>
    <cellStyle name="_Summary Sheets_Book1" xfId="6877"/>
    <cellStyle name="_Summary Sheets_Book22" xfId="6878"/>
    <cellStyle name="_Summary Sheets_Book22_Book1" xfId="6879"/>
    <cellStyle name="_Summary Sheets_Book22_CSC Taiwan 138 Q19 - Jul07_EY _WP" xfId="6880"/>
    <cellStyle name="_Summary Sheets_Book22_TH_ FY05 commission payout in FY06" xfId="6881"/>
    <cellStyle name="_Summary Sheets_Book22_TH_ FY05 commission payout in FY06_Book1" xfId="6882"/>
    <cellStyle name="_Summary Sheets_Book22_YTD commission payout for TH_FY06_FY05" xfId="6883"/>
    <cellStyle name="_Summary Sheets_Book22_YTD commission payout for TH_FY06_FY05_Book1" xfId="6884"/>
    <cellStyle name="_Summary Sheets_CSC Taiwan 138 Q19 - Jul07_EY _WP" xfId="6885"/>
    <cellStyle name="_Summary Sheets_TH_ FY05 commission payout in FY06" xfId="6886"/>
    <cellStyle name="_Summary Sheets_TH_ FY05 commission payout in FY06_Book1" xfId="6887"/>
    <cellStyle name="_Summary Sheets_Vendor_Q4" xfId="6888"/>
    <cellStyle name="_Summary Sheets_Vendor_Q4_00 TW Apr06 Finance Recon" xfId="6889"/>
    <cellStyle name="_Summary Sheets_Vendor_Q4_00 TW Finance May06 Recon" xfId="6890"/>
    <cellStyle name="_Summary Sheets_Vendor_Q4_00 TW July06 Finance Recon" xfId="6891"/>
    <cellStyle name="_Summary Sheets_Vendor_Q4_00 TW June06 (Finance) Recon" xfId="6892"/>
    <cellStyle name="_Summary Sheets_Vendor_Q4_00 TW Mar06 Recon" xfId="6893"/>
    <cellStyle name="_Summary Sheets_Vendor_Q4_Book1" xfId="6894"/>
    <cellStyle name="_Summary Sheets_Vendor_Q4_Book1_1" xfId="6895"/>
    <cellStyle name="_Summary Sheets_Vendor_Q4_Book1_179 China Info FY08 P9 JE" xfId="6896"/>
    <cellStyle name="_Summary Sheets_Vendor_Q4_Book1_Book1" xfId="6897"/>
    <cellStyle name="_Summary Sheets_Vendor_Q4_Book1_Taiwan 122 Q19 M14" xfId="6898"/>
    <cellStyle name="_Summary Sheets_Vendor_Q4_CSC Taiwan 138 Q19 - Jul07_EY _WP" xfId="6899"/>
    <cellStyle name="_Summary Sheets_Vendor_Q4_FY06_TW_Nov05" xfId="6900"/>
    <cellStyle name="_Summary Sheets_Vendor_Q4_Payment Template_Aug06" xfId="6901"/>
    <cellStyle name="_Summary Sheets_Vendor_Q4_Payment Template_Aug06_179 China Info FY08 P9 JE" xfId="6902"/>
    <cellStyle name="_Summary Sheets_Vendor_Q4_Payment Template_Aug06_Book1" xfId="6903"/>
    <cellStyle name="_Summary Sheets_Vendor_Q4_Payment Template_Aug06_Taiwan 122 Q19 M14" xfId="6904"/>
    <cellStyle name="_Summary Sheets_Vendor_Q4_Payment Template_Oct06_Vionna" xfId="6905"/>
    <cellStyle name="_Summary Sheets_Vendor_Q4_Payment Template_Oct06_Vionna_179 China Info FY08 P9 JE" xfId="6906"/>
    <cellStyle name="_Summary Sheets_Vendor_Q4_Payment Template_Oct06_Vionna_Book1" xfId="6907"/>
    <cellStyle name="_Summary Sheets_Vendor_Q4_Payment Template_Oct06_Vionna_Taiwan 122 Q19 M14" xfId="6908"/>
    <cellStyle name="_Summary Sheets_Vendor_Q4_Payment Template_Sept06" xfId="6909"/>
    <cellStyle name="_Summary Sheets_Vendor_Q4_Payment Template_Sept06_179 China Info FY08 P9 JE" xfId="6910"/>
    <cellStyle name="_Summary Sheets_Vendor_Q4_Payment Template_Sept06_Book1" xfId="6911"/>
    <cellStyle name="_Summary Sheets_Vendor_Q4_Payment Template_Sept06_Taiwan 122 Q19 M14" xfId="6912"/>
    <cellStyle name="_Summary Sheets_Vendor_Q4_TH_ FY05 commission payout in FY06" xfId="6913"/>
    <cellStyle name="_Summary Sheets_Vendor_Q4_TH_ FY05 commission payout in FY06_Book1" xfId="6914"/>
    <cellStyle name="_Summary Sheets_Vendor_Q4_TW Nov05 Recon to iFS" xfId="6915"/>
    <cellStyle name="_Summary Sheets_Vendor_Q4_TW Oct05 Recon to iFS" xfId="6916"/>
    <cellStyle name="_Summary Sheets_Vendor_Q4_YTD commission payout for TH_FY06_FY05" xfId="6917"/>
    <cellStyle name="_Summary Sheets_Vendor_Q4_YTD commission payout for TH_FY06_FY05_Book1" xfId="6918"/>
    <cellStyle name="_Summary Sheets_YTD commission payout for TH_FY06_FY05" xfId="6919"/>
    <cellStyle name="_Summary Sheets_YTD commission payout for TH_FY06_FY05_Book1" xfId="6920"/>
    <cellStyle name="_SZ-06-1Q" xfId="6921"/>
    <cellStyle name="_T - Equity DEG" xfId="6922"/>
    <cellStyle name="_T - Equity DEG_T - Equity DEG" xfId="6923"/>
    <cellStyle name="_Table" xfId="6924"/>
    <cellStyle name="_Table 2" xfId="6925"/>
    <cellStyle name="_Taiwan 122 Q19 M14" xfId="6926"/>
    <cellStyle name="_x0014__x0012__Taiwan 122 Q19 M14" xfId="6927"/>
    <cellStyle name="_Taiwan 122 Q19 M14_1" xfId="6928"/>
    <cellStyle name="_x0014__x0012__Taiwan 122 Q19 M14_1" xfId="6929"/>
    <cellStyle name="_Taiwan 122 Q19 M14_Book1" xfId="6930"/>
    <cellStyle name="_Taiwan Cost Plus and Commission true-up YE 2006 v2" xfId="6931"/>
    <cellStyle name="_Taiwan Cost Plus and Commission true-up YE 2006 v2_Book1" xfId="6932"/>
    <cellStyle name="_Taiwan Cost Plus and Commission true-up YE 2006 v2_FY07 P9 Q19_M14 Taiwan 122 final" xfId="6933"/>
    <cellStyle name="_Taiwan Cost Plus and Commission true-up YE 2006 v2_FY07 P9 Q19_M14 Taiwan 122 final_Book1" xfId="6934"/>
    <cellStyle name="_TAJE with file" xfId="6935"/>
    <cellStyle name="_Target testing template" xfId="6936"/>
    <cellStyle name="_Target testing template 2" xfId="6937"/>
    <cellStyle name="_Target testing template_FS- NetQin_2010 Aug" xfId="6938"/>
    <cellStyle name="_Target testing template_FS- NetQin_2010 Aug 2" xfId="6939"/>
    <cellStyle name="_Target testing template_FS- NetQin_20100331" xfId="6940"/>
    <cellStyle name="_Target testing template_FS- NetQin_20100331 2" xfId="6941"/>
    <cellStyle name="_Target testing template_FS- NetQin_20100630" xfId="6942"/>
    <cellStyle name="_Target testing template_FS- NetQin_20100630 2" xfId="6943"/>
    <cellStyle name="_Target testing template_FS- NetQin_20100930-1" xfId="6944"/>
    <cellStyle name="_Target testing template_FS- NetQin_20100930-1 2" xfId="6945"/>
    <cellStyle name="_Target testing template_US-1231" xfId="6946"/>
    <cellStyle name="_Target testing template_US-1231 2" xfId="6947"/>
    <cellStyle name="_Tax Payable-final" xfId="6948"/>
    <cellStyle name="_Tax Payable-final 2" xfId="6949"/>
    <cellStyle name="_Tax Payable-final_FS- NetQin_2010 Aug" xfId="6950"/>
    <cellStyle name="_Tax Payable-final_FS- NetQin_2010 Aug 2" xfId="6951"/>
    <cellStyle name="_Tax Payable-final_FS- NetQin_20100331" xfId="6952"/>
    <cellStyle name="_Tax Payable-final_FS- NetQin_20100331 2" xfId="6953"/>
    <cellStyle name="_Tax Payable-final_FS- NetQin_20100630" xfId="6954"/>
    <cellStyle name="_Tax Payable-final_FS- NetQin_20100630 2" xfId="6955"/>
    <cellStyle name="_Tax Payable-final_FS- NetQin_20100930-1" xfId="6956"/>
    <cellStyle name="_Tax Payable-final_FS- NetQin_20100930-1 2" xfId="6957"/>
    <cellStyle name="_Tax Payable-final_US-1231" xfId="6958"/>
    <cellStyle name="_Tax Payable-final_US-1231 2" xfId="6959"/>
    <cellStyle name="_Tax provision true up_Cisco Korea(20070222)" xfId="6960"/>
    <cellStyle name="_Tax provision true up_Cisco Korea(20070222)_1" xfId="6961"/>
    <cellStyle name="_Tax provision true up_Cisco Korea(20070222)_1_Book1" xfId="6962"/>
    <cellStyle name="_Tax provision true up_Cisco Korea(20070222)_179 China Info FY08 P9 JE" xfId="6963"/>
    <cellStyle name="_Tax provision true up_Cisco Korea(20070222)_2" xfId="6964"/>
    <cellStyle name="_Tax provision true up_Cisco Korea(20070222)_2_179 China Info FY08 P9 JE" xfId="6965"/>
    <cellStyle name="_Tax provision true up_Cisco Korea(20070222)_2_Taiwan 122 Q19 M14" xfId="6966"/>
    <cellStyle name="_Tax provision true up_Cisco Korea(20070222)_Taiwan 122 Q19 M14" xfId="6967"/>
    <cellStyle name="_Tax provison ture up_Capital Korea(200702)" xfId="6968"/>
    <cellStyle name="_Tax provison ture up_Capital Korea(200702)_Book1" xfId="6969"/>
    <cellStyle name="_Tax Reconciliation" xfId="6970"/>
    <cellStyle name="_Tax_Annie Zheng" xfId="6971"/>
    <cellStyle name="_Taxation and Deferred taxation template" xfId="6972"/>
    <cellStyle name="_Template" xfId="6973"/>
    <cellStyle name="_TOP 40 SNIPS Dec6" xfId="6974"/>
    <cellStyle name="_TOP 40 SNIPS Jan302" xfId="6975"/>
    <cellStyle name="_Travelsky PBC(亚科)-Mar.10" xfId="6976"/>
    <cellStyle name="_Travelsky PBC1125-汇总（本部上报）060310" xfId="6977"/>
    <cellStyle name="_Travelsky PBC-本部" xfId="6978"/>
    <cellStyle name="_Travelsky PBC-航远0323" xfId="6979"/>
    <cellStyle name="_TT - Networking-0311" xfId="6980"/>
    <cellStyle name="_TT of 陕西南梁" xfId="6981"/>
    <cellStyle name="_TT-01-0409" xfId="6982"/>
    <cellStyle name="_TT-01-0409_长期投资&amp;投资收益&amp;少数股东权益" xfId="6983"/>
    <cellStyle name="_TT-Yeecare_1027" xfId="6984"/>
    <cellStyle name="_TT-Yeecare_1027 2" xfId="6985"/>
    <cellStyle name="_TW - Reserve Apr 07" xfId="6986"/>
    <cellStyle name="_TW - Reserve Jan07" xfId="6987"/>
    <cellStyle name="_TW - Reserve Mar07" xfId="6988"/>
    <cellStyle name="_TW - Reserve May07" xfId="6989"/>
    <cellStyle name="_TW Apr06 M14" xfId="6990"/>
    <cellStyle name="_TW May06 M14" xfId="6991"/>
    <cellStyle name="_TWD M14 &amp; TB Jun07" xfId="6992"/>
    <cellStyle name="_TWN - Reserve Dec06" xfId="6993"/>
    <cellStyle name="_TWN - Reserve Nov06" xfId="6994"/>
    <cellStyle name="_U 300-U900 DEG" xfId="6995"/>
    <cellStyle name="_U300 sales and oper exp" xfId="6996"/>
    <cellStyle name="_UCOK16" xfId="6997"/>
    <cellStyle name="_UCOK16_长期投资&amp;投资收益&amp;少数股东权益" xfId="6998"/>
    <cellStyle name="_UCOK17-G" xfId="6999"/>
    <cellStyle name="_UCOK17-G_长期投资&amp;投资收益&amp;少数股东权益" xfId="7000"/>
    <cellStyle name="_Unreceived0623" xfId="7001"/>
    <cellStyle name="_UPdate TT" xfId="7002"/>
    <cellStyle name="_US tax-Feb 15" xfId="7003"/>
    <cellStyle name="_US tax-Feb 15 2" xfId="7004"/>
    <cellStyle name="_US-06-1Q" xfId="7005"/>
    <cellStyle name="_VSC-RY financial result Nov06-Mar07 (Master)" xfId="7006"/>
    <cellStyle name="_Weekly Changes" xfId="7007"/>
    <cellStyle name="_Weekly Changes_funnel" xfId="7008"/>
    <cellStyle name="_Weekly Changes_Funnel Detail" xfId="7009"/>
    <cellStyle name="_Weekly Changes_Funnel-0922Y3" xfId="7010"/>
    <cellStyle name="_Weekly Changes_Internal Review Package-0224Y3" xfId="7011"/>
    <cellStyle name="_Weekly Changes_Internal Review Package-0303Y3" xfId="7012"/>
    <cellStyle name="_Weekly Changes_Internal Review Package-0317Y3" xfId="7013"/>
    <cellStyle name="_Weekly Changes_Internal Review Package-0331Y3" xfId="7014"/>
    <cellStyle name="_Weekly Changes_Internal Review Package-0506Y3" xfId="7015"/>
    <cellStyle name="_Weekly Changes_Internal Review Package-0602Y3" xfId="7016"/>
    <cellStyle name="_Weekly Changes_Internal Review Package-0623Y3" xfId="7017"/>
    <cellStyle name="_Weekly Changes_Internal Review Package-0707Y3" xfId="7018"/>
    <cellStyle name="_Weekly Changes_Internal Review Package-0728Y3" xfId="7019"/>
    <cellStyle name="_Weekly Changes_Internal Review Package-0922Y3a" xfId="7020"/>
    <cellStyle name="_Weekly Changes_Internal Review Package-0928Y3" xfId="7021"/>
    <cellStyle name="_Weekly Changes_Internal Review Package-1013Y3" xfId="7022"/>
    <cellStyle name="_Weekly Changes_Internal Review Package-1020Y3" xfId="7023"/>
    <cellStyle name="_Weekly Changes_Q4 Difference w LWS-0623" xfId="7024"/>
    <cellStyle name="_worksheet" xfId="7025"/>
    <cellStyle name="_Worksheet Aust" xfId="7026"/>
    <cellStyle name="_Worksheet Aust Dec" xfId="7027"/>
    <cellStyle name="_Worksheet Aust Jan" xfId="7028"/>
    <cellStyle name="_Worksheet in 5340 Account Receivable" xfId="7029"/>
    <cellStyle name="_Worksheet in 5340 Account Receivable 2" xfId="7030"/>
    <cellStyle name="_Worksheet in 5340 Trade debtors" xfId="7031"/>
    <cellStyle name="_Worksheet in 6260 Accrued Welfare" xfId="7032"/>
    <cellStyle name="_Worksheet NZ Dec" xfId="7033"/>
    <cellStyle name="_Worksheet NZ Jan" xfId="7034"/>
    <cellStyle name="_worksheet_BK status report" xfId="7035"/>
    <cellStyle name="_worksheet_BK status report_DEG- U100-200" xfId="7036"/>
    <cellStyle name="_worksheet_BK status report_ZKS OAG OS added" xfId="7037"/>
    <cellStyle name="_worksheet_BK status report_ZKS OAG OS added_DEG- U100-200" xfId="7038"/>
    <cellStyle name="_worksheet_BK status report_ZKS Status Report 0516" xfId="7039"/>
    <cellStyle name="_worksheet_BK status report_ZKS Status Report 0516_DEG- U100-200" xfId="7040"/>
    <cellStyle name="_worksheet_BK status report_订单" xfId="7041"/>
    <cellStyle name="_worksheet_BK status report_订单_DEG- U100-200" xfId="7042"/>
    <cellStyle name="_worksheet_Consol package 8 April" xfId="7043"/>
    <cellStyle name="_worksheet_Consol package 8 April_BK status report" xfId="7044"/>
    <cellStyle name="_worksheet_Consol package 8 April_BK status report_DEG- U100-200" xfId="7045"/>
    <cellStyle name="_worksheet_Consol package 8 April_BK status report_ZKS OAG OS added" xfId="7046"/>
    <cellStyle name="_worksheet_Consol package 8 April_BK status report_ZKS OAG OS added_DEG- U100-200" xfId="7047"/>
    <cellStyle name="_worksheet_Consol package 8 April_BK status report_ZKS Status Report 0516" xfId="7048"/>
    <cellStyle name="_worksheet_Consol package 8 April_BK status report_ZKS Status Report 0516_DEG- U100-200" xfId="7049"/>
    <cellStyle name="_worksheet_Consol package 8 April_BK status report_订单" xfId="7050"/>
    <cellStyle name="_worksheet_Consol package 8 April_BK status report_订单_DEG- U100-200" xfId="7051"/>
    <cellStyle name="_worksheet_Consol package 8 April_DEG- U100-200" xfId="7052"/>
    <cellStyle name="_worksheet_Consol package 8 April_Kingsoft Consol package - group  level revised" xfId="7053"/>
    <cellStyle name="_worksheet_Consol package 8 April_Kingsoft Consol package - group  level revised 04 20" xfId="7054"/>
    <cellStyle name="_worksheet_Consol package 8 April_Kingsoft Consol package - group  level revised 04 20_BK status report" xfId="7055"/>
    <cellStyle name="_worksheet_Consol package 8 April_Kingsoft Consol package - group  level revised 04 20_BK status report_DEG- U100-200" xfId="7056"/>
    <cellStyle name="_worksheet_Consol package 8 April_Kingsoft Consol package - group  level revised 04 20_BK status report_ZKS OAG OS added" xfId="7057"/>
    <cellStyle name="_worksheet_Consol package 8 April_Kingsoft Consol package - group  level revised 04 20_BK status report_ZKS OAG OS added_DEG- U100-200" xfId="7058"/>
    <cellStyle name="_worksheet_Consol package 8 April_Kingsoft Consol package - group  level revised 04 20_BK status report_ZKS Status Report 0516" xfId="7059"/>
    <cellStyle name="_worksheet_Consol package 8 April_Kingsoft Consol package - group  level revised 04 20_BK status report_ZKS Status Report 0516_DEG- U100-200" xfId="7060"/>
    <cellStyle name="_worksheet_Consol package 8 April_Kingsoft Consol package - group  level revised 04 20_BK status report_订单" xfId="7061"/>
    <cellStyle name="_worksheet_Consol package 8 April_Kingsoft Consol package - group  level revised 04 20_BK status report_订单_DEG- U100-200" xfId="7062"/>
    <cellStyle name="_worksheet_Consol package 8 April_Kingsoft Consol package - group  level revised 04 20_DEG- U100-200" xfId="7063"/>
    <cellStyle name="_worksheet_Consol package 8 April_Kingsoft Consol package - group  level revised_BK status report" xfId="7064"/>
    <cellStyle name="_worksheet_Consol package 8 April_Kingsoft Consol package - group  level revised_BK status report_DEG- U100-200" xfId="7065"/>
    <cellStyle name="_worksheet_Consol package 8 April_Kingsoft Consol package - group  level revised_BK status report_ZKS OAG OS added" xfId="7066"/>
    <cellStyle name="_worksheet_Consol package 8 April_Kingsoft Consol package - group  level revised_BK status report_ZKS OAG OS added_DEG- U100-200" xfId="7067"/>
    <cellStyle name="_worksheet_Consol package 8 April_Kingsoft Consol package - group  level revised_BK status report_ZKS Status Report 0516" xfId="7068"/>
    <cellStyle name="_worksheet_Consol package 8 April_Kingsoft Consol package - group  level revised_BK status report_ZKS Status Report 0516_DEG- U100-200" xfId="7069"/>
    <cellStyle name="_worksheet_Consol package 8 April_Kingsoft Consol package - group  level revised_BK status report_订单" xfId="7070"/>
    <cellStyle name="_worksheet_Consol package 8 April_Kingsoft Consol package - group  level revised_BK status report_订单_DEG- U100-200" xfId="7071"/>
    <cellStyle name="_worksheet_Consol package 8 April_Kingsoft Consol package - group  level revised_DEG- U100-200" xfId="7072"/>
    <cellStyle name="_worksheet_Consol package 8 April_Kingsoft Consol packge - Group level@13Apr2005" xfId="7073"/>
    <cellStyle name="_worksheet_Consol package 8 April_Kingsoft Consol packge - Group level@13Apr2005_BK status report" xfId="7074"/>
    <cellStyle name="_worksheet_Consol package 8 April_Kingsoft Consol packge - Group level@13Apr2005_BK status report_DEG- U100-200" xfId="7075"/>
    <cellStyle name="_worksheet_Consol package 8 April_Kingsoft Consol packge - Group level@13Apr2005_BK status report_ZKS OAG OS added" xfId="7076"/>
    <cellStyle name="_worksheet_Consol package 8 April_Kingsoft Consol packge - Group level@13Apr2005_BK status report_ZKS OAG OS added_DEG- U100-200" xfId="7077"/>
    <cellStyle name="_worksheet_Consol package 8 April_Kingsoft Consol packge - Group level@13Apr2005_BK status report_ZKS Status Report 0516" xfId="7078"/>
    <cellStyle name="_worksheet_Consol package 8 April_Kingsoft Consol packge - Group level@13Apr2005_BK status report_ZKS Status Report 0516_DEG- U100-200" xfId="7079"/>
    <cellStyle name="_worksheet_Consol package 8 April_Kingsoft Consol packge - Group level@13Apr2005_BK status report_订单" xfId="7080"/>
    <cellStyle name="_worksheet_Consol package 8 April_Kingsoft Consol packge - Group level@13Apr2005_BK status report_订单_DEG- U100-200" xfId="7081"/>
    <cellStyle name="_worksheet_Consol package 8 April_Kingsoft Consol packge - Group level@13Apr2005_DEG- U100-200" xfId="7082"/>
    <cellStyle name="_worksheet_Consol package 8 April_Kingsoft Consol packge - Group level@21Apr2005" xfId="7083"/>
    <cellStyle name="_worksheet_Consol package 8 April_Kingsoft Consol packge - Group level@21Apr2005_BK status report" xfId="7084"/>
    <cellStyle name="_worksheet_Consol package 8 April_Kingsoft Consol packge - Group level@21Apr2005_BK status report_DEG- U100-200" xfId="7085"/>
    <cellStyle name="_worksheet_Consol package 8 April_Kingsoft Consol packge - Group level@21Apr2005_BK status report_ZKS OAG OS added" xfId="7086"/>
    <cellStyle name="_worksheet_Consol package 8 April_Kingsoft Consol packge - Group level@21Apr2005_BK status report_ZKS OAG OS added_DEG- U100-200" xfId="7087"/>
    <cellStyle name="_worksheet_Consol package 8 April_Kingsoft Consol packge - Group level@21Apr2005_BK status report_ZKS Status Report 0516" xfId="7088"/>
    <cellStyle name="_worksheet_Consol package 8 April_Kingsoft Consol packge - Group level@21Apr2005_BK status report_ZKS Status Report 0516_DEG- U100-200" xfId="7089"/>
    <cellStyle name="_worksheet_Consol package 8 April_Kingsoft Consol packge - Group level@21Apr2005_BK status report_订单" xfId="7090"/>
    <cellStyle name="_worksheet_Consol package 8 April_Kingsoft Consol packge - Group level@21Apr2005_BK status report_订单_DEG- U100-200" xfId="7091"/>
    <cellStyle name="_worksheet_Consol package 8 April_Kingsoft Consol packge - Group level@21Apr2005_DEG- U100-200" xfId="7092"/>
    <cellStyle name="_worksheet_DEG- U100-200" xfId="7093"/>
    <cellStyle name="_worksheet_HK exchange 1998-2004" xfId="7094"/>
    <cellStyle name="_worksheet_HK exchange 1998-2004_BK status report" xfId="7095"/>
    <cellStyle name="_worksheet_HK exchange 1998-2004_BK status report_DEG- U100-200" xfId="7096"/>
    <cellStyle name="_worksheet_HK exchange 1998-2004_BK status report_ZKS OAG OS added" xfId="7097"/>
    <cellStyle name="_worksheet_HK exchange 1998-2004_BK status report_ZKS OAG OS added_DEG- U100-200" xfId="7098"/>
    <cellStyle name="_worksheet_HK exchange 1998-2004_BK status report_ZKS Status Report 0516" xfId="7099"/>
    <cellStyle name="_worksheet_HK exchange 1998-2004_BK status report_ZKS Status Report 0516_DEG- U100-200" xfId="7100"/>
    <cellStyle name="_worksheet_HK exchange 1998-2004_BK status report_订单" xfId="7101"/>
    <cellStyle name="_worksheet_HK exchange 1998-2004_BK status report_订单_DEG- U100-200" xfId="7102"/>
    <cellStyle name="_worksheet_HK exchange 1998-2004_DEG- U100-200" xfId="7103"/>
    <cellStyle name="_worksheet_Kingsoft Consol package - Company level" xfId="7104"/>
    <cellStyle name="_worksheet_Kingsoft Consol package - Company level_BK status report" xfId="7105"/>
    <cellStyle name="_worksheet_Kingsoft Consol package - Company level_BK status report_DEG- U100-200" xfId="7106"/>
    <cellStyle name="_worksheet_Kingsoft Consol package - Company level_BK status report_ZKS OAG OS added" xfId="7107"/>
    <cellStyle name="_worksheet_Kingsoft Consol package - Company level_BK status report_ZKS OAG OS added_DEG- U100-200" xfId="7108"/>
    <cellStyle name="_worksheet_Kingsoft Consol package - Company level_BK status report_ZKS Status Report 0516" xfId="7109"/>
    <cellStyle name="_worksheet_Kingsoft Consol package - Company level_BK status report_ZKS Status Report 0516_DEG- U100-200" xfId="7110"/>
    <cellStyle name="_worksheet_Kingsoft Consol package - Company level_BK status report_订单" xfId="7111"/>
    <cellStyle name="_worksheet_Kingsoft Consol package - Company level_BK status report_订单_DEG- U100-200" xfId="7112"/>
    <cellStyle name="_worksheet_Kingsoft Consol package - Company level_DEG- U100-200" xfId="7113"/>
    <cellStyle name="_worksheet_Kingsoft consol packge - Group level" xfId="7114"/>
    <cellStyle name="_worksheet_Kingsoft consol packge - Group level_BK status report" xfId="7115"/>
    <cellStyle name="_worksheet_Kingsoft consol packge - Group level_BK status report_DEG- U100-200" xfId="7116"/>
    <cellStyle name="_worksheet_Kingsoft consol packge - Group level_BK status report_ZKS OAG OS added" xfId="7117"/>
    <cellStyle name="_worksheet_Kingsoft consol packge - Group level_BK status report_ZKS OAG OS added_DEG- U100-200" xfId="7118"/>
    <cellStyle name="_worksheet_Kingsoft consol packge - Group level_BK status report_ZKS Status Report 0516" xfId="7119"/>
    <cellStyle name="_worksheet_Kingsoft consol packge - Group level_BK status report_ZKS Status Report 0516_DEG- U100-200" xfId="7120"/>
    <cellStyle name="_worksheet_Kingsoft consol packge - Group level_BK status report_订单" xfId="7121"/>
    <cellStyle name="_worksheet_Kingsoft consol packge - Group level_BK status report_订单_DEG- U100-200" xfId="7122"/>
    <cellStyle name="_worksheet_Kingsoft consol packge - Group level_DEG- U100-200" xfId="7123"/>
    <cellStyle name="_WP" xfId="7124"/>
    <cellStyle name="_WP - Non-operating expense - Yeecare 2007~2009" xfId="7125"/>
    <cellStyle name="_WP-040331" xfId="7126"/>
    <cellStyle name="_WP-AP" xfId="7127"/>
    <cellStyle name="_WP-AP 2" xfId="7128"/>
    <cellStyle name="_WP-Cash$Bank-V7.10" xfId="7129"/>
    <cellStyle name="_WP-Deferred tax asset and liabilities-YeeCare 2007~2009" xfId="7130"/>
    <cellStyle name="_WP-Inventory &amp; Cost(阿克苏)updated" xfId="7131"/>
    <cellStyle name="_WP-Marujin" xfId="7132"/>
    <cellStyle name="_WP-THK" xfId="7133"/>
    <cellStyle name="_WS-1106-1278a EMEA PFI reversal" xfId="7134"/>
    <cellStyle name="_WS-1106-1278a EMEA PFI reversal_179 China Info FY08 P9 JE" xfId="7135"/>
    <cellStyle name="_WS-1106-1278a EMEA PFI reversal_Book1" xfId="7136"/>
    <cellStyle name="_WS-1106-1278a EMEA PFI reversal_CSC Taiwan 138 Q19 - Jul07_EY _WP" xfId="7137"/>
    <cellStyle name="_WS-1106-1278a EMEA PFI reversal_Taiwan 122 Q19 M14" xfId="7138"/>
    <cellStyle name="_WS-1106-1278b Reclass" xfId="7139"/>
    <cellStyle name="_WS-1106-1278b Reclass_179 China Info FY08 P9 JE" xfId="7140"/>
    <cellStyle name="_WS-1106-1278b Reclass_Book1" xfId="7141"/>
    <cellStyle name="_WS-1106-1278b Reclass_CSC Taiwan 138 Q19 - Jul07_EY _WP" xfId="7142"/>
    <cellStyle name="_WS-1106-1278b Reclass_Taiwan 122 Q19 M14" xfId="7143"/>
    <cellStyle name="_WW 2nd Pass Bridge2" xfId="7144"/>
    <cellStyle name="_Yake PBC 20071231 (Mar 31)" xfId="7145"/>
    <cellStyle name="_Yeecare Compensation Costs_12.13" xfId="7146"/>
    <cellStyle name="_Yeecare Compensation Costs_12.13 2" xfId="7147"/>
    <cellStyle name="_Z-01货币资金汇总" xfId="7148"/>
    <cellStyle name="_ユチャン②" xfId="7149"/>
    <cellStyle name="_가수명세(1월말)" xfId="7150"/>
    <cellStyle name="_가수명세(1월말)_1" xfId="7151"/>
    <cellStyle name="_가수명세(1월말)_1_재무제표2003_최종(완벽)김성균" xfId="7152"/>
    <cellStyle name="_가수명세(1월말)_재무제표2003_최종(완벽)김성균" xfId="7153"/>
    <cellStyle name="_감사조서00" xfId="7154"/>
    <cellStyle name="_감사조서99-1" xfId="7155"/>
    <cellStyle name="_견본" xfId="7156"/>
    <cellStyle name="_견본 (2)" xfId="7157"/>
    <cellStyle name="_견본 (2) 2" xfId="7158"/>
    <cellStyle name="_견본 (2)_1" xfId="7159"/>
    <cellStyle name="_견본 2" xfId="7160"/>
    <cellStyle name="_견본_1" xfId="7161"/>
    <cellStyle name="_경주" xfId="7162"/>
    <cellStyle name="_表10-11应付账款" xfId="7163"/>
    <cellStyle name="_表10-11应付账款 2" xfId="7164"/>
    <cellStyle name="_表10-11应付账款_~1206228" xfId="7165"/>
    <cellStyle name="_表10-11应付账款_Additional RP PRC GAAP CCIEC " xfId="7166"/>
    <cellStyle name="_表10-11应付账款_AR－20070731" xfId="7167"/>
    <cellStyle name="_表10-11应付账款_ARORAPOP_ Jinchukou" xfId="7168"/>
    <cellStyle name="_表10-11应付账款_Book2" xfId="7169"/>
    <cellStyle name="_表10-11应付账款_China Coal-DePack-0430-Final" xfId="7170"/>
    <cellStyle name="_表10-11应付账款_China Coal-DePack-additional RP-Final-con-Datun" xfId="7171"/>
    <cellStyle name="_表10-11应付账款_Comments for locations-Zhaobiao" xfId="7172"/>
    <cellStyle name="_表10-11应付账款_Cross EJE Consolidation" xfId="7173"/>
    <cellStyle name="_表10-11应付账款_Datun" xfId="7174"/>
    <cellStyle name="_表10-11应付账款_Datun 0527" xfId="7175"/>
    <cellStyle name="_表10-11应付账款_DePack-0427" xfId="7176"/>
    <cellStyle name="_表10-11应付账款_DePack-0430-Final-PRC--Pingshuo" xfId="7177"/>
    <cellStyle name="_表10-11应付账款_FS- NetQin_2010 Aug" xfId="7178"/>
    <cellStyle name="_表10-11应付账款_FS- NetQin_2010 Aug 2" xfId="7179"/>
    <cellStyle name="_表10-11应付账款_FS- NetQin_20100331" xfId="7180"/>
    <cellStyle name="_表10-11应付账款_FS- NetQin_20100331 2" xfId="7181"/>
    <cellStyle name="_表10-11应付账款_FS- NetQin_20100630" xfId="7182"/>
    <cellStyle name="_表10-11应付账款_FS- NetQin_20100630 2" xfId="7183"/>
    <cellStyle name="_表10-11应付账款_FS- NetQin_20100930-1" xfId="7184"/>
    <cellStyle name="_表10-11应付账款_FS- NetQin_20100930-1 2" xfId="7185"/>
    <cellStyle name="_表10-11应付账款_IAS RP-0930 " xfId="7186"/>
    <cellStyle name="_表10-11应付账款_Lead Schedule 2006-ogata" xfId="7187"/>
    <cellStyle name="_表10-11应付账款_RP Additioanal PRC" xfId="7188"/>
    <cellStyle name="_表10-11应付账款_RP Additioanal-中联煤层气" xfId="7189"/>
    <cellStyle name="_表10-11应付账款_RP -P&amp;L中煤" xfId="7190"/>
    <cellStyle name="_表10-11应付账款_RP -P&amp;L中煤_Additional RP PRC GAAP CCIEC " xfId="7191"/>
    <cellStyle name="_表10-11应付账款_RP -P&amp;L中煤_ARORAPOP_ Jinchukou" xfId="7192"/>
    <cellStyle name="_表10-11应付账款_RP -P&amp;L中煤_China Coal-DePack-0430-Final" xfId="7193"/>
    <cellStyle name="_表10-11应付账款_RP -P&amp;L中煤_China Coal-DePack-additional RP-Final-con-Datun" xfId="7194"/>
    <cellStyle name="_表10-11应付账款_RP -P&amp;L中煤_Comments for locations-Zhaobiao" xfId="7195"/>
    <cellStyle name="_表10-11应付账款_RP -P&amp;L中煤_Datun" xfId="7196"/>
    <cellStyle name="_表10-11应付账款_RP -P&amp;L中煤_Datun 0527" xfId="7197"/>
    <cellStyle name="_表10-11应付账款_RP -P&amp;L中煤_DePack-0427" xfId="7198"/>
    <cellStyle name="_表10-11应付账款_RP -P&amp;L中煤_DePack-0430-Final-PRC--Pingshuo" xfId="7199"/>
    <cellStyle name="_表10-11应付账款_RP -P&amp;L中煤_IAS RP-0930 " xfId="7200"/>
    <cellStyle name="_表10-11应付账款_RP -P&amp;L中煤_RP Additioanal PRC" xfId="7201"/>
    <cellStyle name="_表10-11应付账款_RP -P&amp;L中煤_RP Additioanal-中联煤层气" xfId="7202"/>
    <cellStyle name="_表10-11应付账款_RP -P&amp;L中煤_RP-0527" xfId="7203"/>
    <cellStyle name="_表10-11应付账款_RP -P&amp;L中煤_RP-ping shuo " xfId="7204"/>
    <cellStyle name="_表10-11应付账款_RP -P&amp;L中煤_RP-sales&amp;cogs-final" xfId="7205"/>
    <cellStyle name="_表10-11应付账款_RP -P&amp;L中煤_RP-Zhao Biao " xfId="7206"/>
    <cellStyle name="_表10-11应付账款_RP -P&amp;L中煤_RP-Zhao Biao update-original" xfId="7207"/>
    <cellStyle name="_表10-11应付账款_RP -P&amp;L中煤_Taxation and Deferred taxation template" xfId="7208"/>
    <cellStyle name="_表10-11应付账款_RP-0527" xfId="7209"/>
    <cellStyle name="_表10-11应付账款_RP-ping shuo " xfId="7210"/>
    <cellStyle name="_表10-11应付账款_RP-sales&amp;cogs-final" xfId="7211"/>
    <cellStyle name="_表10-11应付账款_RP-Zhao Biao " xfId="7212"/>
    <cellStyle name="_表10-11应付账款_RP-Zhao Biao update-original" xfId="7213"/>
    <cellStyle name="_表10-11应付账款_Taxation and Deferred taxation template" xfId="7214"/>
    <cellStyle name="_表10-11应付账款_US-1231" xfId="7215"/>
    <cellStyle name="_表10-11应付账款_US-1231 2" xfId="7216"/>
    <cellStyle name="_表10-11应付账款_企业申报表_损益表" xfId="7217"/>
    <cellStyle name="_表10-11应付账款_企业申报表_损益表_(ll）060630企业申报表" xfId="7218"/>
    <cellStyle name="_表10-11应付账款_企业申报表_损益表_（时）060630企业申报表(主表.损益)" xfId="7219"/>
    <cellStyle name="_表10-11应付账款_企业申报表_损益表_060630企业申报表 delete" xfId="7220"/>
    <cellStyle name="_表10-11应付账款_企业申报表_损益表_PBC-2 years.final 1019rebecca" xfId="7221"/>
    <cellStyle name="_表10-11应付账款_企业申报表_损益表_PBC-2 years.final 1020dhb" xfId="7222"/>
    <cellStyle name="_表10-11应付账款_企业申报表_损益表_PBC-2 years.final 1020wang" xfId="7223"/>
    <cellStyle name="_表10-11应付账款_企业申报表_损益表_PBC-2 years.final 1021denghongbo" xfId="7224"/>
    <cellStyle name="_表10-11应付账款_企业申报表_损益表_PBC-2 years.final 1022  locked" xfId="7225"/>
    <cellStyle name="_表10-11应付账款_企业申报表_损益表_PBC-2 years.final1021" xfId="7226"/>
    <cellStyle name="_表10-11应付账款_企业申报表_损益表_PBC-2 years.final1021jiangfeng" xfId="7227"/>
    <cellStyle name="_表10-11应付账款_企业申报表_损益表_PBC-2 years.final1021wy" xfId="7228"/>
    <cellStyle name="_表10-11应付账款_企业申报表_损益表_PBC-2 years-final 1017" xfId="7229"/>
    <cellStyle name="_表10-11应付账款_企业申报表_损益表_PBC-2 years-final 1019" xfId="7230"/>
    <cellStyle name="_表10-11应付账款_企业申报表_损益表_PBC-2 years-final 1019.deng" xfId="7231"/>
    <cellStyle name="_表10-11应付账款_企业申报表_损益表_pbc-wy" xfId="7232"/>
    <cellStyle name="_表10-11应付账款_企业申报表_损益表_wwww" xfId="7233"/>
    <cellStyle name="_表10-11应付账款_企业申报表_损益表_应付股利及其他业务利润" xfId="7234"/>
    <cellStyle name="_表10-11应付账款_应收账款－2006" xfId="7235"/>
    <cellStyle name="_表10-11应付账款_应收账款－20061231 - Tracy" xfId="7236"/>
    <cellStyle name="_表10-11应付账款_应收账款-ACCA-2006" xfId="7237"/>
    <cellStyle name="_表12-1委托贷款1" xfId="7238"/>
    <cellStyle name="_表12-1委托贷款1 2" xfId="7239"/>
    <cellStyle name="_表12-1委托贷款1_~1206228" xfId="7240"/>
    <cellStyle name="_表12-1委托贷款1_Additional RP PRC GAAP CCIEC " xfId="7241"/>
    <cellStyle name="_表12-1委托贷款1_AR－20070731" xfId="7242"/>
    <cellStyle name="_表12-1委托贷款1_ARORAPOP_ Jinchukou" xfId="7243"/>
    <cellStyle name="_表12-1委托贷款1_Book2" xfId="7244"/>
    <cellStyle name="_表12-1委托贷款1_China Coal-DePack-0430-Final" xfId="7245"/>
    <cellStyle name="_表12-1委托贷款1_China Coal-DePack-additional RP-Final-con-Datun" xfId="7246"/>
    <cellStyle name="_表12-1委托贷款1_Comments for locations-Zhaobiao" xfId="7247"/>
    <cellStyle name="_表12-1委托贷款1_Cross EJE Consolidation" xfId="7248"/>
    <cellStyle name="_表12-1委托贷款1_Datun" xfId="7249"/>
    <cellStyle name="_表12-1委托贷款1_Datun 0527" xfId="7250"/>
    <cellStyle name="_表12-1委托贷款1_DePack-0427" xfId="7251"/>
    <cellStyle name="_表12-1委托贷款1_DePack-0430-Final-PRC--Pingshuo" xfId="7252"/>
    <cellStyle name="_表12-1委托贷款1_FS- NetQin_2010 Aug" xfId="7253"/>
    <cellStyle name="_表12-1委托贷款1_FS- NetQin_2010 Aug 2" xfId="7254"/>
    <cellStyle name="_表12-1委托贷款1_FS- NetQin_20100331" xfId="7255"/>
    <cellStyle name="_表12-1委托贷款1_FS- NetQin_20100331 2" xfId="7256"/>
    <cellStyle name="_表12-1委托贷款1_FS- NetQin_20100630" xfId="7257"/>
    <cellStyle name="_表12-1委托贷款1_FS- NetQin_20100630 2" xfId="7258"/>
    <cellStyle name="_表12-1委托贷款1_FS- NetQin_20100930-1" xfId="7259"/>
    <cellStyle name="_表12-1委托贷款1_FS- NetQin_20100930-1 2" xfId="7260"/>
    <cellStyle name="_表12-1委托贷款1_IAS RP-0930 " xfId="7261"/>
    <cellStyle name="_表12-1委托贷款1_Lead Schedule 2006-ogata" xfId="7262"/>
    <cellStyle name="_表12-1委托贷款1_RP Additioanal PRC" xfId="7263"/>
    <cellStyle name="_表12-1委托贷款1_RP Additioanal-中联煤层气" xfId="7264"/>
    <cellStyle name="_表12-1委托贷款1_RP -P&amp;L中煤" xfId="7265"/>
    <cellStyle name="_表12-1委托贷款1_RP -P&amp;L中煤_Additional RP PRC GAAP CCIEC " xfId="7266"/>
    <cellStyle name="_表12-1委托贷款1_RP -P&amp;L中煤_ARORAPOP_ Jinchukou" xfId="7267"/>
    <cellStyle name="_表12-1委托贷款1_RP -P&amp;L中煤_China Coal-DePack-0430-Final" xfId="7268"/>
    <cellStyle name="_表12-1委托贷款1_RP -P&amp;L中煤_China Coal-DePack-additional RP-Final-con-Datun" xfId="7269"/>
    <cellStyle name="_表12-1委托贷款1_RP -P&amp;L中煤_Comments for locations-Zhaobiao" xfId="7270"/>
    <cellStyle name="_表12-1委托贷款1_RP -P&amp;L中煤_Datun" xfId="7271"/>
    <cellStyle name="_表12-1委托贷款1_RP -P&amp;L中煤_Datun 0527" xfId="7272"/>
    <cellStyle name="_表12-1委托贷款1_RP -P&amp;L中煤_DePack-0427" xfId="7273"/>
    <cellStyle name="_表12-1委托贷款1_RP -P&amp;L中煤_DePack-0430-Final-PRC--Pingshuo" xfId="7274"/>
    <cellStyle name="_表12-1委托贷款1_RP -P&amp;L中煤_IAS RP-0930 " xfId="7275"/>
    <cellStyle name="_表12-1委托贷款1_RP -P&amp;L中煤_RP Additioanal PRC" xfId="7276"/>
    <cellStyle name="_表12-1委托贷款1_RP -P&amp;L中煤_RP Additioanal-中联煤层气" xfId="7277"/>
    <cellStyle name="_表12-1委托贷款1_RP -P&amp;L中煤_RP-0527" xfId="7278"/>
    <cellStyle name="_表12-1委托贷款1_RP -P&amp;L中煤_RP-ping shuo " xfId="7279"/>
    <cellStyle name="_表12-1委托贷款1_RP -P&amp;L中煤_RP-sales&amp;cogs-final" xfId="7280"/>
    <cellStyle name="_表12-1委托贷款1_RP -P&amp;L中煤_RP-Zhao Biao " xfId="7281"/>
    <cellStyle name="_表12-1委托贷款1_RP -P&amp;L中煤_RP-Zhao Biao update-original" xfId="7282"/>
    <cellStyle name="_表12-1委托贷款1_RP -P&amp;L中煤_Taxation and Deferred taxation template" xfId="7283"/>
    <cellStyle name="_表12-1委托贷款1_RP-0527" xfId="7284"/>
    <cellStyle name="_表12-1委托贷款1_RP-ping shuo " xfId="7285"/>
    <cellStyle name="_表12-1委托贷款1_RP-sales&amp;cogs-final" xfId="7286"/>
    <cellStyle name="_表12-1委托贷款1_RP-Zhao Biao " xfId="7287"/>
    <cellStyle name="_表12-1委托贷款1_RP-Zhao Biao update-original" xfId="7288"/>
    <cellStyle name="_表12-1委托贷款1_Taxation and Deferred taxation template" xfId="7289"/>
    <cellStyle name="_表12-1委托贷款1_US-1231" xfId="7290"/>
    <cellStyle name="_表12-1委托贷款1_US-1231 2" xfId="7291"/>
    <cellStyle name="_表12-1委托贷款1_企业申报表_损益表" xfId="7292"/>
    <cellStyle name="_表12-1委托贷款1_企业申报表_损益表_(ll）060630企业申报表" xfId="7293"/>
    <cellStyle name="_表12-1委托贷款1_企业申报表_损益表_（时）060630企业申报表(主表.损益)" xfId="7294"/>
    <cellStyle name="_表12-1委托贷款1_企业申报表_损益表_060630企业申报表 delete" xfId="7295"/>
    <cellStyle name="_表12-1委托贷款1_企业申报表_损益表_PBC-2 years.final 1019rebecca" xfId="7296"/>
    <cellStyle name="_表12-1委托贷款1_企业申报表_损益表_PBC-2 years.final 1020dhb" xfId="7297"/>
    <cellStyle name="_表12-1委托贷款1_企业申报表_损益表_PBC-2 years.final 1020wang" xfId="7298"/>
    <cellStyle name="_表12-1委托贷款1_企业申报表_损益表_PBC-2 years.final 1021denghongbo" xfId="7299"/>
    <cellStyle name="_表12-1委托贷款1_企业申报表_损益表_PBC-2 years.final 1022  locked" xfId="7300"/>
    <cellStyle name="_表12-1委托贷款1_企业申报表_损益表_PBC-2 years.final1021" xfId="7301"/>
    <cellStyle name="_表12-1委托贷款1_企业申报表_损益表_PBC-2 years.final1021jiangfeng" xfId="7302"/>
    <cellStyle name="_表12-1委托贷款1_企业申报表_损益表_PBC-2 years.final1021wy" xfId="7303"/>
    <cellStyle name="_表12-1委托贷款1_企业申报表_损益表_PBC-2 years-final 1017" xfId="7304"/>
    <cellStyle name="_表12-1委托贷款1_企业申报表_损益表_PBC-2 years-final 1019" xfId="7305"/>
    <cellStyle name="_表12-1委托贷款1_企业申报表_损益表_PBC-2 years-final 1019.deng" xfId="7306"/>
    <cellStyle name="_表12-1委托贷款1_企业申报表_损益表_pbc-wy" xfId="7307"/>
    <cellStyle name="_表12-1委托贷款1_企业申报表_损益表_wwww" xfId="7308"/>
    <cellStyle name="_表12-1委托贷款1_企业申报表_损益表_应付股利及其他业务利润" xfId="7309"/>
    <cellStyle name="_表12-1委托贷款1_应收账款－2006" xfId="7310"/>
    <cellStyle name="_表12-1委托贷款1_应收账款－20061231 - Tracy" xfId="7311"/>
    <cellStyle name="_表12-1委托贷款1_应收账款-ACCA-2006" xfId="7312"/>
    <cellStyle name="_表12-2委托贷款基金1" xfId="7313"/>
    <cellStyle name="_表12-2委托贷款基金1 2" xfId="7314"/>
    <cellStyle name="_表12-2委托贷款基金1_~1206228" xfId="7315"/>
    <cellStyle name="_表12-2委托贷款基金1_Additional RP PRC GAAP CCIEC " xfId="7316"/>
    <cellStyle name="_表12-2委托贷款基金1_AR－20070731" xfId="7317"/>
    <cellStyle name="_表12-2委托贷款基金1_ARORAPOP_ Jinchukou" xfId="7318"/>
    <cellStyle name="_表12-2委托贷款基金1_Book2" xfId="7319"/>
    <cellStyle name="_表12-2委托贷款基金1_China Coal-DePack-0430-Final" xfId="7320"/>
    <cellStyle name="_表12-2委托贷款基金1_China Coal-DePack-additional RP-Final-con-Datun" xfId="7321"/>
    <cellStyle name="_表12-2委托贷款基金1_Comments for locations-Zhaobiao" xfId="7322"/>
    <cellStyle name="_表12-2委托贷款基金1_Cross EJE Consolidation" xfId="7323"/>
    <cellStyle name="_表12-2委托贷款基金1_Datun" xfId="7324"/>
    <cellStyle name="_表12-2委托贷款基金1_Datun 0527" xfId="7325"/>
    <cellStyle name="_表12-2委托贷款基金1_DePack-0427" xfId="7326"/>
    <cellStyle name="_表12-2委托贷款基金1_DePack-0430-Final-PRC--Pingshuo" xfId="7327"/>
    <cellStyle name="_表12-2委托贷款基金1_FS- NetQin_2010 Aug" xfId="7328"/>
    <cellStyle name="_表12-2委托贷款基金1_FS- NetQin_2010 Aug 2" xfId="7329"/>
    <cellStyle name="_表12-2委托贷款基金1_FS- NetQin_20100331" xfId="7330"/>
    <cellStyle name="_表12-2委托贷款基金1_FS- NetQin_20100331 2" xfId="7331"/>
    <cellStyle name="_表12-2委托贷款基金1_FS- NetQin_20100630" xfId="7332"/>
    <cellStyle name="_表12-2委托贷款基金1_FS- NetQin_20100630 2" xfId="7333"/>
    <cellStyle name="_表12-2委托贷款基金1_FS- NetQin_20100930-1" xfId="7334"/>
    <cellStyle name="_表12-2委托贷款基金1_FS- NetQin_20100930-1 2" xfId="7335"/>
    <cellStyle name="_表12-2委托贷款基金1_IAS RP-0930 " xfId="7336"/>
    <cellStyle name="_表12-2委托贷款基金1_Lead Schedule 2006-ogata" xfId="7337"/>
    <cellStyle name="_表12-2委托贷款基金1_RP Additioanal PRC" xfId="7338"/>
    <cellStyle name="_表12-2委托贷款基金1_RP Additioanal-中联煤层气" xfId="7339"/>
    <cellStyle name="_表12-2委托贷款基金1_RP -P&amp;L中煤" xfId="7340"/>
    <cellStyle name="_表12-2委托贷款基金1_RP -P&amp;L中煤_Additional RP PRC GAAP CCIEC " xfId="7341"/>
    <cellStyle name="_表12-2委托贷款基金1_RP -P&amp;L中煤_ARORAPOP_ Jinchukou" xfId="7342"/>
    <cellStyle name="_表12-2委托贷款基金1_RP -P&amp;L中煤_China Coal-DePack-0430-Final" xfId="7343"/>
    <cellStyle name="_表12-2委托贷款基金1_RP -P&amp;L中煤_China Coal-DePack-additional RP-Final-con-Datun" xfId="7344"/>
    <cellStyle name="_表12-2委托贷款基金1_RP -P&amp;L中煤_Comments for locations-Zhaobiao" xfId="7345"/>
    <cellStyle name="_表12-2委托贷款基金1_RP -P&amp;L中煤_Datun" xfId="7346"/>
    <cellStyle name="_表12-2委托贷款基金1_RP -P&amp;L中煤_Datun 0527" xfId="7347"/>
    <cellStyle name="_表12-2委托贷款基金1_RP -P&amp;L中煤_DePack-0427" xfId="7348"/>
    <cellStyle name="_表12-2委托贷款基金1_RP -P&amp;L中煤_DePack-0430-Final-PRC--Pingshuo" xfId="7349"/>
    <cellStyle name="_表12-2委托贷款基金1_RP -P&amp;L中煤_IAS RP-0930 " xfId="7350"/>
    <cellStyle name="_表12-2委托贷款基金1_RP -P&amp;L中煤_RP Additioanal PRC" xfId="7351"/>
    <cellStyle name="_表12-2委托贷款基金1_RP -P&amp;L中煤_RP Additioanal-中联煤层气" xfId="7352"/>
    <cellStyle name="_表12-2委托贷款基金1_RP -P&amp;L中煤_RP-0527" xfId="7353"/>
    <cellStyle name="_表12-2委托贷款基金1_RP -P&amp;L中煤_RP-ping shuo " xfId="7354"/>
    <cellStyle name="_表12-2委托贷款基金1_RP -P&amp;L中煤_RP-sales&amp;cogs-final" xfId="7355"/>
    <cellStyle name="_表12-2委托贷款基金1_RP -P&amp;L中煤_RP-Zhao Biao " xfId="7356"/>
    <cellStyle name="_表12-2委托贷款基金1_RP -P&amp;L中煤_RP-Zhao Biao update-original" xfId="7357"/>
    <cellStyle name="_表12-2委托贷款基金1_RP -P&amp;L中煤_Taxation and Deferred taxation template" xfId="7358"/>
    <cellStyle name="_表12-2委托贷款基金1_RP-0527" xfId="7359"/>
    <cellStyle name="_表12-2委托贷款基金1_RP-ping shuo " xfId="7360"/>
    <cellStyle name="_表12-2委托贷款基金1_RP-sales&amp;cogs-final" xfId="7361"/>
    <cellStyle name="_表12-2委托贷款基金1_RP-Zhao Biao " xfId="7362"/>
    <cellStyle name="_表12-2委托贷款基金1_RP-Zhao Biao update-original" xfId="7363"/>
    <cellStyle name="_表12-2委托贷款基金1_Taxation and Deferred taxation template" xfId="7364"/>
    <cellStyle name="_表12-2委托贷款基金1_US-1231" xfId="7365"/>
    <cellStyle name="_表12-2委托贷款基金1_US-1231 2" xfId="7366"/>
    <cellStyle name="_表12-2委托贷款基金1_企业申报表_损益表" xfId="7367"/>
    <cellStyle name="_表12-2委托贷款基金1_企业申报表_损益表_(ll）060630企业申报表" xfId="7368"/>
    <cellStyle name="_表12-2委托贷款基金1_企业申报表_损益表_（时）060630企业申报表(主表.损益)" xfId="7369"/>
    <cellStyle name="_表12-2委托贷款基金1_企业申报表_损益表_060630企业申报表 delete" xfId="7370"/>
    <cellStyle name="_表12-2委托贷款基金1_企业申报表_损益表_PBC-2 years.final 1019rebecca" xfId="7371"/>
    <cellStyle name="_表12-2委托贷款基金1_企业申报表_损益表_PBC-2 years.final 1020dhb" xfId="7372"/>
    <cellStyle name="_表12-2委托贷款基金1_企业申报表_损益表_PBC-2 years.final 1020wang" xfId="7373"/>
    <cellStyle name="_表12-2委托贷款基金1_企业申报表_损益表_PBC-2 years.final 1021denghongbo" xfId="7374"/>
    <cellStyle name="_表12-2委托贷款基金1_企业申报表_损益表_PBC-2 years.final 1022  locked" xfId="7375"/>
    <cellStyle name="_表12-2委托贷款基金1_企业申报表_损益表_PBC-2 years.final1021" xfId="7376"/>
    <cellStyle name="_表12-2委托贷款基金1_企业申报表_损益表_PBC-2 years.final1021jiangfeng" xfId="7377"/>
    <cellStyle name="_表12-2委托贷款基金1_企业申报表_损益表_PBC-2 years.final1021wy" xfId="7378"/>
    <cellStyle name="_表12-2委托贷款基金1_企业申报表_损益表_PBC-2 years-final 1017" xfId="7379"/>
    <cellStyle name="_表12-2委托贷款基金1_企业申报表_损益表_PBC-2 years-final 1019" xfId="7380"/>
    <cellStyle name="_表12-2委托贷款基金1_企业申报表_损益表_PBC-2 years-final 1019.deng" xfId="7381"/>
    <cellStyle name="_表12-2委托贷款基金1_企业申报表_损益表_pbc-wy" xfId="7382"/>
    <cellStyle name="_表12-2委托贷款基金1_企业申报表_损益表_wwww" xfId="7383"/>
    <cellStyle name="_表12-2委托贷款基金1_企业申报表_损益表_应付股利及其他业务利润" xfId="7384"/>
    <cellStyle name="_表12-2委托贷款基金1_应收账款－2006" xfId="7385"/>
    <cellStyle name="_表12-2委托贷款基金1_应收账款－20061231 - Tracy" xfId="7386"/>
    <cellStyle name="_表12-2委托贷款基金1_应收账款-ACCA-2006" xfId="7387"/>
    <cellStyle name="_剥离资产-无证物业及土地明细统计表-25" xfId="7388"/>
    <cellStyle name="_剥离资产-无证物业及土地明细统计表-25_RP-P&amp;L-2007-1to12-A01" xfId="7389"/>
    <cellStyle name="_博迅达PBC Appendix-2006Q4" xfId="7390"/>
    <cellStyle name="_博迅达PBC Appendix-2006Q4 2" xfId="7391"/>
    <cellStyle name="_博迅达PBC Appendix-2006Q4_FS- NetQin_2010 Aug" xfId="7392"/>
    <cellStyle name="_博迅达PBC Appendix-2006Q4_FS- NetQin_2010 Aug 2" xfId="7393"/>
    <cellStyle name="_博迅达PBC Appendix-2006Q4_FS- NetQin_20100331" xfId="7394"/>
    <cellStyle name="_博迅达PBC Appendix-2006Q4_FS- NetQin_20100331 2" xfId="7395"/>
    <cellStyle name="_博迅达PBC Appendix-2006Q4_FS- NetQin_20100630" xfId="7396"/>
    <cellStyle name="_博迅达PBC Appendix-2006Q4_FS- NetQin_20100630 2" xfId="7397"/>
    <cellStyle name="_博迅达PBC Appendix-2006Q4_FS- NetQin_20100930-1" xfId="7398"/>
    <cellStyle name="_博迅达PBC Appendix-2006Q4_FS- NetQin_20100930-1 2" xfId="7399"/>
    <cellStyle name="_博迅达PBC Appendix-2006Q4_US-1231" xfId="7400"/>
    <cellStyle name="_博迅达PBC Appendix-2006Q4_US-1231 2" xfId="7401"/>
    <cellStyle name="_财务费用" xfId="7402"/>
    <cellStyle name="_财务费用 2" xfId="7403"/>
    <cellStyle name="_财务费用_FS- NetQin_2010 Aug" xfId="7404"/>
    <cellStyle name="_财务费用_FS- NetQin_2010 Aug 2" xfId="7405"/>
    <cellStyle name="_财务费用_FS- NetQin_20100331" xfId="7406"/>
    <cellStyle name="_财务费用_FS- NetQin_20100331 2" xfId="7407"/>
    <cellStyle name="_财务费用_FS- NetQin_20100630" xfId="7408"/>
    <cellStyle name="_财务费用_FS- NetQin_20100630 2" xfId="7409"/>
    <cellStyle name="_财务费用_FS- NetQin_20100930-1" xfId="7410"/>
    <cellStyle name="_财务费用_FS- NetQin_20100930-1 2" xfId="7411"/>
    <cellStyle name="_财务费用_US-1231" xfId="7412"/>
    <cellStyle name="_财务费用_US-1231 2" xfId="7413"/>
    <cellStyle name="_구매(매입)-한화국토-WP" xfId="7414"/>
    <cellStyle name="_成本明细表-PBC-东疆" xfId="7415"/>
    <cellStyle name="_初一初二名单" xfId="7416"/>
    <cellStyle name="_금형" xfId="7417"/>
    <cellStyle name="_存货041231-320" xfId="7418"/>
    <cellStyle name="_存货20071231" xfId="7419"/>
    <cellStyle name="_存货Fifo测试" xfId="7420"/>
    <cellStyle name="_存货盘点系列表格10.27" xfId="7421"/>
    <cellStyle name="_大同中煤出口煤基地WP" xfId="7422"/>
    <cellStyle name="_大同中新0609" xfId="7423"/>
    <cellStyle name="_大同中新WP" xfId="7424"/>
    <cellStyle name="_待摊费用041231-318" xfId="7425"/>
    <cellStyle name="_递延税款-母公司20071231" xfId="7426"/>
    <cellStyle name="_第二季度 软件 应缴汇总_0722" xfId="7427"/>
    <cellStyle name="_短期借款04final" xfId="7428"/>
    <cellStyle name="_附件2 资产负债划分汇总表及明细表（商业性）-补充通知" xfId="7429"/>
    <cellStyle name="_附件2 资产负债划分汇总表及明细表（商业性）-补充通知 2" xfId="7430"/>
    <cellStyle name="_附件2 资产负债划分汇总表及明细表（商业性）-补充通知_~1206228" xfId="7431"/>
    <cellStyle name="_附件2 资产负债划分汇总表及明细表（商业性）-补充通知_Additional RP PRC GAAP CCIEC " xfId="7432"/>
    <cellStyle name="_附件2 资产负债划分汇总表及明细表（商业性）-补充通知_AR－20070731" xfId="7433"/>
    <cellStyle name="_附件2 资产负债划分汇总表及明细表（商业性）-补充通知_ARORAPOP_ Jinchukou" xfId="7434"/>
    <cellStyle name="_附件2 资产负债划分汇总表及明细表（商业性）-补充通知_Book2" xfId="7435"/>
    <cellStyle name="_附件2 资产负债划分汇总表及明细表（商业性）-补充通知_China Coal-DePack-0430-Final" xfId="7436"/>
    <cellStyle name="_附件2 资产负债划分汇总表及明细表（商业性）-补充通知_China Coal-DePack-additional RP-Final-con-Datun" xfId="7437"/>
    <cellStyle name="_附件2 资产负债划分汇总表及明细表（商业性）-补充通知_Comments for locations-Zhaobiao" xfId="7438"/>
    <cellStyle name="_附件2 资产负债划分汇总表及明细表（商业性）-补充通知_Cross EJE Consolidation" xfId="7439"/>
    <cellStyle name="_附件2 资产负债划分汇总表及明细表（商业性）-补充通知_Datun" xfId="7440"/>
    <cellStyle name="_附件2 资产负债划分汇总表及明细表（商业性）-补充通知_Datun 0527" xfId="7441"/>
    <cellStyle name="_附件2 资产负债划分汇总表及明细表（商业性）-补充通知_DePack-0427" xfId="7442"/>
    <cellStyle name="_附件2 资产负债划分汇总表及明细表（商业性）-补充通知_DePack-0430-Final-PRC--Pingshuo" xfId="7443"/>
    <cellStyle name="_附件2 资产负债划分汇总表及明细表（商业性）-补充通知_FS- NetQin_2010 Aug" xfId="7444"/>
    <cellStyle name="_附件2 资产负债划分汇总表及明细表（商业性）-补充通知_FS- NetQin_2010 Aug 2" xfId="7445"/>
    <cellStyle name="_附件2 资产负债划分汇总表及明细表（商业性）-补充通知_FS- NetQin_20100331" xfId="7446"/>
    <cellStyle name="_附件2 资产负债划分汇总表及明细表（商业性）-补充通知_FS- NetQin_20100331 2" xfId="7447"/>
    <cellStyle name="_附件2 资产负债划分汇总表及明细表（商业性）-补充通知_FS- NetQin_20100630" xfId="7448"/>
    <cellStyle name="_附件2 资产负债划分汇总表及明细表（商业性）-补充通知_FS- NetQin_20100630 2" xfId="7449"/>
    <cellStyle name="_附件2 资产负债划分汇总表及明细表（商业性）-补充通知_FS- NetQin_20100930-1" xfId="7450"/>
    <cellStyle name="_附件2 资产负债划分汇总表及明细表（商业性）-补充通知_FS- NetQin_20100930-1 2" xfId="7451"/>
    <cellStyle name="_附件2 资产负债划分汇总表及明细表（商业性）-补充通知_IAS RP-0930 " xfId="7452"/>
    <cellStyle name="_附件2 资产负债划分汇总表及明细表（商业性）-补充通知_Lead Schedule 2006-ogata" xfId="7453"/>
    <cellStyle name="_附件2 资产负债划分汇总表及明细表（商业性）-补充通知_RP Additioanal PRC" xfId="7454"/>
    <cellStyle name="_附件2 资产负债划分汇总表及明细表（商业性）-补充通知_RP Additioanal-中联煤层气" xfId="7455"/>
    <cellStyle name="_附件2 资产负债划分汇总表及明细表（商业性）-补充通知_RP -P&amp;L中煤" xfId="7456"/>
    <cellStyle name="_附件2 资产负债划分汇总表及明细表（商业性）-补充通知_RP -P&amp;L中煤_Additional RP PRC GAAP CCIEC " xfId="7457"/>
    <cellStyle name="_附件2 资产负债划分汇总表及明细表（商业性）-补充通知_RP -P&amp;L中煤_ARORAPOP_ Jinchukou" xfId="7458"/>
    <cellStyle name="_附件2 资产负债划分汇总表及明细表（商业性）-补充通知_RP -P&amp;L中煤_China Coal-DePack-0430-Final" xfId="7459"/>
    <cellStyle name="_附件2 资产负债划分汇总表及明细表（商业性）-补充通知_RP -P&amp;L中煤_China Coal-DePack-additional RP-Final-con-Datun" xfId="7460"/>
    <cellStyle name="_附件2 资产负债划分汇总表及明细表（商业性）-补充通知_RP -P&amp;L中煤_Comments for locations-Zhaobiao" xfId="7461"/>
    <cellStyle name="_附件2 资产负债划分汇总表及明细表（商业性）-补充通知_RP -P&amp;L中煤_Datun" xfId="7462"/>
    <cellStyle name="_附件2 资产负债划分汇总表及明细表（商业性）-补充通知_RP -P&amp;L中煤_Datun 0527" xfId="7463"/>
    <cellStyle name="_附件2 资产负债划分汇总表及明细表（商业性）-补充通知_RP -P&amp;L中煤_DePack-0427" xfId="7464"/>
    <cellStyle name="_附件2 资产负债划分汇总表及明细表（商业性）-补充通知_RP -P&amp;L中煤_DePack-0430-Final-PRC--Pingshuo" xfId="7465"/>
    <cellStyle name="_附件2 资产负债划分汇总表及明细表（商业性）-补充通知_RP -P&amp;L中煤_IAS RP-0930 " xfId="7466"/>
    <cellStyle name="_附件2 资产负债划分汇总表及明细表（商业性）-补充通知_RP -P&amp;L中煤_RP Additioanal PRC" xfId="7467"/>
    <cellStyle name="_附件2 资产负债划分汇总表及明细表（商业性）-补充通知_RP -P&amp;L中煤_RP Additioanal-中联煤层气" xfId="7468"/>
    <cellStyle name="_附件2 资产负债划分汇总表及明细表（商业性）-补充通知_RP -P&amp;L中煤_RP-0527" xfId="7469"/>
    <cellStyle name="_附件2 资产负债划分汇总表及明细表（商业性）-补充通知_RP -P&amp;L中煤_RP-ping shuo " xfId="7470"/>
    <cellStyle name="_附件2 资产负债划分汇总表及明细表（商业性）-补充通知_RP -P&amp;L中煤_RP-sales&amp;cogs-final" xfId="7471"/>
    <cellStyle name="_附件2 资产负债划分汇总表及明细表（商业性）-补充通知_RP -P&amp;L中煤_RP-Zhao Biao " xfId="7472"/>
    <cellStyle name="_附件2 资产负债划分汇总表及明细表（商业性）-补充通知_RP -P&amp;L中煤_RP-Zhao Biao update-original" xfId="7473"/>
    <cellStyle name="_附件2 资产负债划分汇总表及明细表（商业性）-补充通知_RP -P&amp;L中煤_Taxation and Deferred taxation template" xfId="7474"/>
    <cellStyle name="_附件2 资产负债划分汇总表及明细表（商业性）-补充通知_RP-0527" xfId="7475"/>
    <cellStyle name="_附件2 资产负债划分汇总表及明细表（商业性）-补充通知_RP-ping shuo " xfId="7476"/>
    <cellStyle name="_附件2 资产负债划分汇总表及明细表（商业性）-补充通知_RP-sales&amp;cogs-final" xfId="7477"/>
    <cellStyle name="_附件2 资产负债划分汇总表及明细表（商业性）-补充通知_RP-Zhao Biao " xfId="7478"/>
    <cellStyle name="_附件2 资产负债划分汇总表及明细表（商业性）-补充通知_RP-Zhao Biao update-original" xfId="7479"/>
    <cellStyle name="_附件2 资产负债划分汇总表及明细表（商业性）-补充通知_Taxation and Deferred taxation template" xfId="7480"/>
    <cellStyle name="_附件2 资产负债划分汇总表及明细表（商业性）-补充通知_US-1231" xfId="7481"/>
    <cellStyle name="_附件2 资产负债划分汇总表及明细表（商业性）-补充通知_US-1231 2" xfId="7482"/>
    <cellStyle name="_附件2 资产负债划分汇总表及明细表（商业性）-补充通知_企业申报表_损益表" xfId="7483"/>
    <cellStyle name="_附件2 资产负债划分汇总表及明细表（商业性）-补充通知_企业申报表_损益表_(ll）060630企业申报表" xfId="7484"/>
    <cellStyle name="_附件2 资产负债划分汇总表及明细表（商业性）-补充通知_企业申报表_损益表_（时）060630企业申报表(主表.损益)" xfId="7485"/>
    <cellStyle name="_附件2 资产负债划分汇总表及明细表（商业性）-补充通知_企业申报表_损益表_060630企业申报表 delete" xfId="7486"/>
    <cellStyle name="_附件2 资产负债划分汇总表及明细表（商业性）-补充通知_企业申报表_损益表_PBC-2 years.final 1019rebecca" xfId="7487"/>
    <cellStyle name="_附件2 资产负债划分汇总表及明细表（商业性）-补充通知_企业申报表_损益表_PBC-2 years.final 1020dhb" xfId="7488"/>
    <cellStyle name="_附件2 资产负债划分汇总表及明细表（商业性）-补充通知_企业申报表_损益表_PBC-2 years.final 1020wang" xfId="7489"/>
    <cellStyle name="_附件2 资产负债划分汇总表及明细表（商业性）-补充通知_企业申报表_损益表_PBC-2 years.final 1021denghongbo" xfId="7490"/>
    <cellStyle name="_附件2 资产负债划分汇总表及明细表（商业性）-补充通知_企业申报表_损益表_PBC-2 years.final 1022  locked" xfId="7491"/>
    <cellStyle name="_附件2 资产负债划分汇总表及明细表（商业性）-补充通知_企业申报表_损益表_PBC-2 years.final1021" xfId="7492"/>
    <cellStyle name="_附件2 资产负债划分汇总表及明细表（商业性）-补充通知_企业申报表_损益表_PBC-2 years.final1021jiangfeng" xfId="7493"/>
    <cellStyle name="_附件2 资产负债划分汇总表及明细表（商业性）-补充通知_企业申报表_损益表_PBC-2 years.final1021wy" xfId="7494"/>
    <cellStyle name="_附件2 资产负债划分汇总表及明细表（商业性）-补充通知_企业申报表_损益表_PBC-2 years-final 1017" xfId="7495"/>
    <cellStyle name="_附件2 资产负债划分汇总表及明细表（商业性）-补充通知_企业申报表_损益表_PBC-2 years-final 1019" xfId="7496"/>
    <cellStyle name="_附件2 资产负债划分汇总表及明细表（商业性）-补充通知_企业申报表_损益表_PBC-2 years-final 1019.deng" xfId="7497"/>
    <cellStyle name="_附件2 资产负债划分汇总表及明细表（商业性）-补充通知_企业申报表_损益表_pbc-wy" xfId="7498"/>
    <cellStyle name="_附件2 资产负债划分汇总表及明细表（商业性）-补充通知_企业申报表_损益表_wwww" xfId="7499"/>
    <cellStyle name="_附件2 资产负债划分汇总表及明细表（商业性）-补充通知_企业申报表_损益表_应付股利及其他业务利润" xfId="7500"/>
    <cellStyle name="_附件2 资产负债划分汇总表及明细表（商业性）-补充通知_应收账款－2006" xfId="7501"/>
    <cellStyle name="_附件2 资产负债划分汇总表及明细表（商业性）-补充通知_应收账款－20061231 - Tracy" xfId="7502"/>
    <cellStyle name="_附件2 资产负债划分汇总表及明细表（商业性）-补充通知_应收账款-ACCA-2006" xfId="7503"/>
    <cellStyle name="_副本PBC 2006年度(航远合并)20070517" xfId="7504"/>
    <cellStyle name="_副本PBC(07.10.31)-航远-张薇- tz" xfId="7505"/>
    <cellStyle name="_副本PBC(07.10.31)-航远-张巍-tz-fa" xfId="7506"/>
    <cellStyle name="_副本PBC(07.10.31)-结算中心（汇总）1111" xfId="7507"/>
    <cellStyle name="_工资－2003～2005" xfId="7508"/>
    <cellStyle name="_工资－2003～2005 2" xfId="7509"/>
    <cellStyle name="_工资－2003～2005_FS- NetQin_2010 Aug" xfId="7510"/>
    <cellStyle name="_工资－2003～2005_FS- NetQin_2010 Aug 2" xfId="7511"/>
    <cellStyle name="_工资－2003～2005_FS- NetQin_20100331" xfId="7512"/>
    <cellStyle name="_工资－2003～2005_FS- NetQin_20100331 2" xfId="7513"/>
    <cellStyle name="_工资－2003～2005_FS- NetQin_20100630" xfId="7514"/>
    <cellStyle name="_工资－2003～2005_FS- NetQin_20100630 2" xfId="7515"/>
    <cellStyle name="_工资－2003～2005_FS- NetQin_20100930-1" xfId="7516"/>
    <cellStyle name="_工资－2003～2005_FS- NetQin_20100930-1 2" xfId="7517"/>
    <cellStyle name="_工资－2003～2005_US-1231" xfId="7518"/>
    <cellStyle name="_工资－2003～2005_US-1231 2" xfId="7519"/>
    <cellStyle name="_工作表 在 PBC format-ANCBJ" xfId="7520"/>
    <cellStyle name="_固定资产041231-321" xfId="7521"/>
    <cellStyle name="_固定资产060331" xfId="7522"/>
    <cellStyle name="_固定资产061231" xfId="7523"/>
    <cellStyle name="_固定资产--2006年年审--1" xfId="7524"/>
    <cellStyle name="_固定资产变动表" xfId="7525"/>
    <cellStyle name="_固定资产变动表 2" xfId="7526"/>
    <cellStyle name="_固定资产变动表_FS- NetQin_2010 Aug" xfId="7527"/>
    <cellStyle name="_固定资产变动表_FS- NetQin_2010 Aug 2" xfId="7528"/>
    <cellStyle name="_固定资产变动表_FS- NetQin_20100331" xfId="7529"/>
    <cellStyle name="_固定资产变动表_FS- NetQin_20100331 2" xfId="7530"/>
    <cellStyle name="_固定资产变动表_FS- NetQin_20100630" xfId="7531"/>
    <cellStyle name="_固定资产变动表_FS- NetQin_20100630 2" xfId="7532"/>
    <cellStyle name="_固定资产变动表_FS- NetQin_20100930-1" xfId="7533"/>
    <cellStyle name="_固定资产变动表_FS- NetQin_20100930-1 2" xfId="7534"/>
    <cellStyle name="_固定资产变动表_US-1231" xfId="7535"/>
    <cellStyle name="_固定资产变动表_US-1231 2" xfId="7536"/>
    <cellStyle name="_固定资产和无形资产" xfId="7537"/>
    <cellStyle name="_固定资产调整" xfId="7538"/>
    <cellStyle name="_管理费用-S" xfId="7539"/>
    <cellStyle name="_海外收入Q4 v080116" xfId="7540"/>
    <cellStyle name="_航远PBC" xfId="7541"/>
    <cellStyle name="_坏账准备" xfId="7542"/>
    <cellStyle name="_技术开发合同统计dec06 （给会计）" xfId="7543"/>
    <cellStyle name="_江苏Tax payable " xfId="7544"/>
    <cellStyle name="_江苏Tax payable  2" xfId="7545"/>
    <cellStyle name="_江苏Tax payable _FS- NetQin_2010 Aug" xfId="7546"/>
    <cellStyle name="_江苏Tax payable _FS- NetQin_2010 Aug 2" xfId="7547"/>
    <cellStyle name="_江苏Tax payable _FS- NetQin_20100331" xfId="7548"/>
    <cellStyle name="_江苏Tax payable _FS- NetQin_20100331 2" xfId="7549"/>
    <cellStyle name="_江苏Tax payable _FS- NetQin_20100630" xfId="7550"/>
    <cellStyle name="_江苏Tax payable _FS- NetQin_20100630 2" xfId="7551"/>
    <cellStyle name="_江苏Tax payable _FS- NetQin_20100930-1" xfId="7552"/>
    <cellStyle name="_江苏Tax payable _FS- NetQin_20100930-1 2" xfId="7553"/>
    <cellStyle name="_江苏Tax payable _US-1231" xfId="7554"/>
    <cellStyle name="_江苏Tax payable _US-1231 2" xfId="7555"/>
    <cellStyle name="_结算中心PBC(本部)" xfId="7556"/>
    <cellStyle name="_金石氟业评估明细表" xfId="7557"/>
    <cellStyle name="_开曼公司 PBC 07Q2" xfId="7558"/>
    <cellStyle name="_科目表" xfId="7559"/>
    <cellStyle name="_科目表 2" xfId="7560"/>
    <cellStyle name="_다함이텍030630-F123459FS0811" xfId="7561"/>
    <cellStyle name="_다함이텍030630-F123459FS0811_Book1" xfId="7562"/>
    <cellStyle name="_다함이텍F1234569-FS20021231" xfId="7563"/>
    <cellStyle name="_다함이텍F1234569-FS20021231_Book1" xfId="7564"/>
    <cellStyle name="_灵图软件PBC_06Q4_V2" xfId="7565"/>
    <cellStyle name="_灵图软件PBC_06Q4_V2 2" xfId="7566"/>
    <cellStyle name="_灵图软件PBC_06Q4_V2_FS- NetQin_2010 Aug" xfId="7567"/>
    <cellStyle name="_灵图软件PBC_06Q4_V2_FS- NetQin_2010 Aug 2" xfId="7568"/>
    <cellStyle name="_灵图软件PBC_06Q4_V2_FS- NetQin_20100331" xfId="7569"/>
    <cellStyle name="_灵图软件PBC_06Q4_V2_FS- NetQin_20100331 2" xfId="7570"/>
    <cellStyle name="_灵图软件PBC_06Q4_V2_FS- NetQin_20100630" xfId="7571"/>
    <cellStyle name="_灵图软件PBC_06Q4_V2_FS- NetQin_20100630 2" xfId="7572"/>
    <cellStyle name="_灵图软件PBC_06Q4_V2_FS- NetQin_20100930-1" xfId="7573"/>
    <cellStyle name="_灵图软件PBC_06Q4_V2_FS- NetQin_20100930-1 2" xfId="7574"/>
    <cellStyle name="_灵图软件PBC_06Q4_V2_US-1231" xfId="7575"/>
    <cellStyle name="_灵图软件PBC_06Q4_V2_US-1231 2" xfId="7576"/>
    <cellStyle name="_明细" xfId="7577"/>
    <cellStyle name="_沐阳银河双语学校尽职调查底稿" xfId="7578"/>
    <cellStyle name="_评估后固定资产折旧调账(3)" xfId="7579"/>
    <cellStyle name="_普华PBC 2006年度(亚科)20070515" xfId="7580"/>
    <cellStyle name="_普华PBC 2007年10月30日（亚科）" xfId="7581"/>
    <cellStyle name="_期后回款" xfId="7582"/>
    <cellStyle name="_其他应付款041231" xfId="7583"/>
    <cellStyle name="_其他应付明细表-" xfId="7584"/>
    <cellStyle name="_其他应收款041231" xfId="7585"/>
    <cellStyle name="_其他应收款汇总--" xfId="7586"/>
    <cellStyle name="_企业申报表_损益表" xfId="7587"/>
    <cellStyle name="_企业申报表_损益表_(ll）060630企业申报表" xfId="7588"/>
    <cellStyle name="_企业申报表_损益表_（时）060630企业申报表(主表.损益)" xfId="7589"/>
    <cellStyle name="_企业申报表_损益表_060630企业申报表 delete" xfId="7590"/>
    <cellStyle name="_企业申报表_损益表_PBC-2 years.final 1019rebecca" xfId="7591"/>
    <cellStyle name="_企业申报表_损益表_PBC-2 years.final 1020dhb" xfId="7592"/>
    <cellStyle name="_企业申报表_损益表_PBC-2 years.final 1020wang" xfId="7593"/>
    <cellStyle name="_企业申报表_损益表_PBC-2 years.final 1021denghongbo" xfId="7594"/>
    <cellStyle name="_企业申报表_损益表_PBC-2 years.final 1022  locked" xfId="7595"/>
    <cellStyle name="_企业申报表_损益表_PBC-2 years.final1021" xfId="7596"/>
    <cellStyle name="_企业申报表_损益表_PBC-2 years.final1021jiangfeng" xfId="7597"/>
    <cellStyle name="_企业申报表_损益表_PBC-2 years.final1021wy" xfId="7598"/>
    <cellStyle name="_企业申报表_损益表_PBC-2 years-final 1017" xfId="7599"/>
    <cellStyle name="_企业申报表_损益表_PBC-2 years-final 1019" xfId="7600"/>
    <cellStyle name="_企业申报表_损益表_PBC-2 years-final 1019.deng" xfId="7601"/>
    <cellStyle name="_企业申报表_损益表_pbc-wy" xfId="7602"/>
    <cellStyle name="_企业申报表_损益表_wwww" xfId="7603"/>
    <cellStyle name="_企业申报表_损益表_应付股利及其他业务利润" xfId="7604"/>
    <cellStyle name="_清单列表" xfId="7605"/>
    <cellStyle name="_三类人员情况统计表（沈化集团）" xfId="7606"/>
    <cellStyle name="_三类人员情况统计表（沈化集团） 2" xfId="7607"/>
    <cellStyle name="_审计经验" xfId="7608"/>
    <cellStyle name="_审计调整的要求" xfId="7609"/>
    <cellStyle name="_审计调整的要求 2" xfId="7610"/>
    <cellStyle name="_审计调整的要求_AR-all 3 level 6.16" xfId="7611"/>
    <cellStyle name="_审计调整的要求_AR-all 3 level 6.16 2" xfId="7612"/>
    <cellStyle name="_审计调整的要求_AR-all 3 level 6.16_FS- NetQin_2010 Aug" xfId="7613"/>
    <cellStyle name="_审计调整的要求_AR-all 3 level 6.16_FS- NetQin_2010 Aug 2" xfId="7614"/>
    <cellStyle name="_审计调整的要求_AR-all 3 level 6.16_FS- NetQin_20100331" xfId="7615"/>
    <cellStyle name="_审计调整的要求_AR-all 3 level 6.16_FS- NetQin_20100331 2" xfId="7616"/>
    <cellStyle name="_审计调整的要求_AR-all 3 level 6.16_FS- NetQin_20100630" xfId="7617"/>
    <cellStyle name="_审计调整的要求_AR-all 3 level 6.16_FS- NetQin_20100630 2" xfId="7618"/>
    <cellStyle name="_审计调整的要求_AR-all 3 level 6.16_FS- NetQin_20100930-1" xfId="7619"/>
    <cellStyle name="_审计调整的要求_AR-all 3 level 6.16_FS- NetQin_20100930-1 2" xfId="7620"/>
    <cellStyle name="_审计调整的要求_AR-all 3 level 6.16_US-1231" xfId="7621"/>
    <cellStyle name="_审计调整的要求_AR-all 3 level 6.16_US-1231 2" xfId="7622"/>
    <cellStyle name="_审计调整的要求_FS- NetQin_2010 Aug" xfId="7623"/>
    <cellStyle name="_审计调整的要求_FS- NetQin_2010 Aug 2" xfId="7624"/>
    <cellStyle name="_审计调整的要求_FS- NetQin_20100331" xfId="7625"/>
    <cellStyle name="_审计调整的要求_FS- NetQin_20100331 2" xfId="7626"/>
    <cellStyle name="_审计调整的要求_FS- NetQin_20100630" xfId="7627"/>
    <cellStyle name="_审计调整的要求_FS- NetQin_20100630 2" xfId="7628"/>
    <cellStyle name="_审计调整的要求_FS- NetQin_20100930-1" xfId="7629"/>
    <cellStyle name="_审计调整的要求_FS- NetQin_20100930-1 2" xfId="7630"/>
    <cellStyle name="_审计调整的要求_US-1231" xfId="7631"/>
    <cellStyle name="_审计调整的要求_US-1231 2" xfId="7632"/>
    <cellStyle name="_审计调整的要求_二公司应收帐款PBC和RP帐龄差异" xfId="7633"/>
    <cellStyle name="_审计调整的要求_二公司应收帐款PBC和RP帐龄差异 2" xfId="7634"/>
    <cellStyle name="_审计调整的要求_二公司应收帐款PBC和RP帐龄差异_FS- NetQin_2010 Aug" xfId="7635"/>
    <cellStyle name="_审计调整的要求_二公司应收帐款PBC和RP帐龄差异_FS- NetQin_2010 Aug 2" xfId="7636"/>
    <cellStyle name="_审计调整的要求_二公司应收帐款PBC和RP帐龄差异_FS- NetQin_20100331" xfId="7637"/>
    <cellStyle name="_审计调整的要求_二公司应收帐款PBC和RP帐龄差异_FS- NetQin_20100331 2" xfId="7638"/>
    <cellStyle name="_审计调整的要求_二公司应收帐款PBC和RP帐龄差异_FS- NetQin_20100630" xfId="7639"/>
    <cellStyle name="_审计调整的要求_二公司应收帐款PBC和RP帐龄差异_FS- NetQin_20100630 2" xfId="7640"/>
    <cellStyle name="_审计调整的要求_二公司应收帐款PBC和RP帐龄差异_FS- NetQin_20100930-1" xfId="7641"/>
    <cellStyle name="_审计调整的要求_二公司应收帐款PBC和RP帐龄差异_FS- NetQin_20100930-1 2" xfId="7642"/>
    <cellStyle name="_审计调整的要求_二公司应收帐款PBC和RP帐龄差异_US-1231" xfId="7643"/>
    <cellStyle name="_审计调整的要求_二公司应收帐款PBC和RP帐龄差异_US-1231 2" xfId="7644"/>
    <cellStyle name="_审计资料（FROM范文）" xfId="7645"/>
    <cellStyle name="_审计资料（FROM范文） 2" xfId="7646"/>
    <cellStyle name="_审计资料（FROM范文）_FS- NetQin_2010 Aug" xfId="7647"/>
    <cellStyle name="_审计资料（FROM范文）_FS- NetQin_2010 Aug 2" xfId="7648"/>
    <cellStyle name="_审计资料（FROM范文）_FS- NetQin_20100331" xfId="7649"/>
    <cellStyle name="_审计资料（FROM范文）_FS- NetQin_20100331 2" xfId="7650"/>
    <cellStyle name="_审计资料（FROM范文）_FS- NetQin_20100630" xfId="7651"/>
    <cellStyle name="_审计资料（FROM范文）_FS- NetQin_20100630 2" xfId="7652"/>
    <cellStyle name="_审计资料（FROM范文）_FS- NetQin_20100930-1" xfId="7653"/>
    <cellStyle name="_审计资料（FROM范文）_FS- NetQin_20100930-1 2" xfId="7654"/>
    <cellStyle name="_审计资料（FROM范文）_US-1231" xfId="7655"/>
    <cellStyle name="_审计资料（FROM范文）_US-1231 2" xfId="7656"/>
    <cellStyle name="_沭阳银河双语学校学生统计表" xfId="7657"/>
    <cellStyle name="_数据部新工时1-8月" xfId="7658"/>
    <cellStyle name="_四公司breakdown" xfId="7659"/>
    <cellStyle name="_所得税纳税调整-2007" xfId="7660"/>
    <cellStyle name="_天山总部贷款合同统计情况11.8" xfId="7661"/>
    <cellStyle name="_天山总部贷款合同统计情况11.8 2" xfId="7662"/>
    <cellStyle name="_天山总部贷款合同统计情况11.8_FS- NetQin_2010 Aug" xfId="7663"/>
    <cellStyle name="_天山总部贷款合同统计情况11.8_FS- NetQin_2010 Aug 2" xfId="7664"/>
    <cellStyle name="_天山总部贷款合同统计情况11.8_FS- NetQin_20100331" xfId="7665"/>
    <cellStyle name="_天山总部贷款合同统计情况11.8_FS- NetQin_20100331 2" xfId="7666"/>
    <cellStyle name="_天山总部贷款合同统计情况11.8_FS- NetQin_20100630" xfId="7667"/>
    <cellStyle name="_天山总部贷款合同统计情况11.8_FS- NetQin_20100630 2" xfId="7668"/>
    <cellStyle name="_天山总部贷款合同统计情况11.8_FS- NetQin_20100930-1" xfId="7669"/>
    <cellStyle name="_天山总部贷款合同统计情况11.8_FS- NetQin_20100930-1 2" xfId="7670"/>
    <cellStyle name="_天山总部贷款合同统计情况11.8_US-1231" xfId="7671"/>
    <cellStyle name="_天山总部贷款合同统计情况11.8_US-1231 2" xfId="7672"/>
    <cellStyle name="_天山总部贷款合同统计情况xls" xfId="7673"/>
    <cellStyle name="_天山总部贷款合同统计情况xls 2" xfId="7674"/>
    <cellStyle name="_天山总部贷款合同统计情况xls_FS- NetQin_2010 Aug" xfId="7675"/>
    <cellStyle name="_天山总部贷款合同统计情况xls_FS- NetQin_2010 Aug 2" xfId="7676"/>
    <cellStyle name="_天山总部贷款合同统计情况xls_FS- NetQin_20100331" xfId="7677"/>
    <cellStyle name="_天山总部贷款合同统计情况xls_FS- NetQin_20100331 2" xfId="7678"/>
    <cellStyle name="_天山总部贷款合同统计情况xls_FS- NetQin_20100630" xfId="7679"/>
    <cellStyle name="_天山总部贷款合同统计情况xls_FS- NetQin_20100630 2" xfId="7680"/>
    <cellStyle name="_天山总部贷款合同统计情况xls_FS- NetQin_20100930-1" xfId="7681"/>
    <cellStyle name="_天山总部贷款合同统计情况xls_FS- NetQin_20100930-1 2" xfId="7682"/>
    <cellStyle name="_天山总部贷款合同统计情况xls_US-1231" xfId="7683"/>
    <cellStyle name="_天山总部贷款合同统计情况xls_US-1231 2" xfId="7684"/>
    <cellStyle name="_屯河利息测算" xfId="7685"/>
    <cellStyle name="_屯河利息测算 2" xfId="7686"/>
    <cellStyle name="_屯河利息测算_FS- NetQin_2010 Aug" xfId="7687"/>
    <cellStyle name="_屯河利息测算_FS- NetQin_2010 Aug 2" xfId="7688"/>
    <cellStyle name="_屯河利息测算_FS- NetQin_20100331" xfId="7689"/>
    <cellStyle name="_屯河利息测算_FS- NetQin_20100331 2" xfId="7690"/>
    <cellStyle name="_屯河利息测算_FS- NetQin_20100630" xfId="7691"/>
    <cellStyle name="_屯河利息测算_FS- NetQin_20100630 2" xfId="7692"/>
    <cellStyle name="_屯河利息测算_FS- NetQin_20100930-1" xfId="7693"/>
    <cellStyle name="_屯河利息测算_FS- NetQin_20100930-1 2" xfId="7694"/>
    <cellStyle name="_屯河利息测算_US-1231" xfId="7695"/>
    <cellStyle name="_屯河利息测算_US-1231 2" xfId="7696"/>
    <cellStyle name="_完美软件 07Q4" xfId="7697"/>
    <cellStyle name="_完美软件 PBC 07Q2" xfId="7698"/>
    <cellStyle name="_完美网络 07Q4" xfId="7699"/>
    <cellStyle name="_完美网络 PBC 07Q2" xfId="7700"/>
    <cellStyle name="_未付工程费824" xfId="7701"/>
    <cellStyle name="_无形资产041231-318-1" xfId="7702"/>
    <cellStyle name="_无形资产评估增减值" xfId="7703"/>
    <cellStyle name="_无形资产清单" xfId="7704"/>
    <cellStyle name="_无形资产调整表－未在12月份帐务调整" xfId="7705"/>
    <cellStyle name="_无证物业二航局总汇" xfId="7706"/>
    <cellStyle name="_无证物业二航局总汇_RP-P&amp;L-2007-1to12-A01" xfId="7707"/>
    <cellStyle name="_五大客户及供应商" xfId="7708"/>
    <cellStyle name="_五大客户及供应商 2" xfId="7709"/>
    <cellStyle name="_五大客户及供应商_FS- NetQin_2010 Aug" xfId="7710"/>
    <cellStyle name="_五大客户及供应商_FS- NetQin_2010 Aug 2" xfId="7711"/>
    <cellStyle name="_五大客户及供应商_FS- NetQin_20100331" xfId="7712"/>
    <cellStyle name="_五大客户及供应商_FS- NetQin_20100331 2" xfId="7713"/>
    <cellStyle name="_五大客户及供应商_FS- NetQin_20100630" xfId="7714"/>
    <cellStyle name="_五大客户及供应商_FS- NetQin_20100630 2" xfId="7715"/>
    <cellStyle name="_五大客户及供应商_FS- NetQin_20100930-1" xfId="7716"/>
    <cellStyle name="_五大客户及供应商_FS- NetQin_20100930-1 2" xfId="7717"/>
    <cellStyle name="_五大客户及供应商_US-1231" xfId="7718"/>
    <cellStyle name="_五大客户及供应商_US-1231 2" xfId="7719"/>
    <cellStyle name="_星讯PBC Appendix_2006Q4_V2" xfId="7720"/>
    <cellStyle name="_星讯PBC Appendix_2006Q4_V2 2" xfId="7721"/>
    <cellStyle name="_星讯PBC Appendix_2006Q4_V2_FS- NetQin_2010 Aug" xfId="7722"/>
    <cellStyle name="_星讯PBC Appendix_2006Q4_V2_FS- NetQin_2010 Aug 2" xfId="7723"/>
    <cellStyle name="_星讯PBC Appendix_2006Q4_V2_FS- NetQin_20100331" xfId="7724"/>
    <cellStyle name="_星讯PBC Appendix_2006Q4_V2_FS- NetQin_20100331 2" xfId="7725"/>
    <cellStyle name="_星讯PBC Appendix_2006Q4_V2_FS- NetQin_20100630" xfId="7726"/>
    <cellStyle name="_星讯PBC Appendix_2006Q4_V2_FS- NetQin_20100630 2" xfId="7727"/>
    <cellStyle name="_星讯PBC Appendix_2006Q4_V2_FS- NetQin_20100930-1" xfId="7728"/>
    <cellStyle name="_星讯PBC Appendix_2006Q4_V2_FS- NetQin_20100930-1 2" xfId="7729"/>
    <cellStyle name="_星讯PBC Appendix_2006Q4_V2_US-1231" xfId="7730"/>
    <cellStyle name="_星讯PBC Appendix_2006Q4_V2_US-1231 2" xfId="7731"/>
    <cellStyle name="_星讯PBC_06Q4-_Feb27(partial)" xfId="7732"/>
    <cellStyle name="_星讯PBC_06Q4-_Feb27(partial) 2" xfId="7733"/>
    <cellStyle name="_星讯PBC_06Q4-_Feb27(partial)_FS- NetQin_2010 Aug" xfId="7734"/>
    <cellStyle name="_星讯PBC_06Q4-_Feb27(partial)_FS- NetQin_2010 Aug 2" xfId="7735"/>
    <cellStyle name="_星讯PBC_06Q4-_Feb27(partial)_FS- NetQin_20100331" xfId="7736"/>
    <cellStyle name="_星讯PBC_06Q4-_Feb27(partial)_FS- NetQin_20100331 2" xfId="7737"/>
    <cellStyle name="_星讯PBC_06Q4-_Feb27(partial)_FS- NetQin_20100630" xfId="7738"/>
    <cellStyle name="_星讯PBC_06Q4-_Feb27(partial)_FS- NetQin_20100630 2" xfId="7739"/>
    <cellStyle name="_星讯PBC_06Q4-_Feb27(partial)_FS- NetQin_20100930-1" xfId="7740"/>
    <cellStyle name="_星讯PBC_06Q4-_Feb27(partial)_FS- NetQin_20100930-1 2" xfId="7741"/>
    <cellStyle name="_星讯PBC_06Q4-_Feb27(partial)_US-1231" xfId="7742"/>
    <cellStyle name="_星讯PBC_06Q4-_Feb27(partial)_US-1231 2" xfId="7743"/>
    <cellStyle name="_星讯PBC_06Q4-_Feb28(partial)" xfId="7744"/>
    <cellStyle name="_星讯PBC_06Q4-_Feb28(partial) 2" xfId="7745"/>
    <cellStyle name="_星讯PBC_06Q4-_Feb28(partial)_FS- NetQin_2010 Aug" xfId="7746"/>
    <cellStyle name="_星讯PBC_06Q4-_Feb28(partial)_FS- NetQin_2010 Aug 2" xfId="7747"/>
    <cellStyle name="_星讯PBC_06Q4-_Feb28(partial)_FS- NetQin_20100331" xfId="7748"/>
    <cellStyle name="_星讯PBC_06Q4-_Feb28(partial)_FS- NetQin_20100331 2" xfId="7749"/>
    <cellStyle name="_星讯PBC_06Q4-_Feb28(partial)_FS- NetQin_20100630" xfId="7750"/>
    <cellStyle name="_星讯PBC_06Q4-_Feb28(partial)_FS- NetQin_20100630 2" xfId="7751"/>
    <cellStyle name="_星讯PBC_06Q4-_Feb28(partial)_FS- NetQin_20100930-1" xfId="7752"/>
    <cellStyle name="_星讯PBC_06Q4-_Feb28(partial)_FS- NetQin_20100930-1 2" xfId="7753"/>
    <cellStyle name="_星讯PBC_06Q4-_Feb28(partial)_US-1231" xfId="7754"/>
    <cellStyle name="_星讯PBC_06Q4-_Feb28(partial)_US-1231 2" xfId="7755"/>
    <cellStyle name="_星讯PBC_FA_Mar8" xfId="7756"/>
    <cellStyle name="_星讯PBC_FA_Mar8 2" xfId="7757"/>
    <cellStyle name="_星讯PBC_FA_Mar8_FS- NetQin_2010 Aug" xfId="7758"/>
    <cellStyle name="_星讯PBC_FA_Mar8_FS- NetQin_2010 Aug 2" xfId="7759"/>
    <cellStyle name="_星讯PBC_FA_Mar8_FS- NetQin_20100331" xfId="7760"/>
    <cellStyle name="_星讯PBC_FA_Mar8_FS- NetQin_20100331 2" xfId="7761"/>
    <cellStyle name="_星讯PBC_FA_Mar8_FS- NetQin_20100630" xfId="7762"/>
    <cellStyle name="_星讯PBC_FA_Mar8_FS- NetQin_20100630 2" xfId="7763"/>
    <cellStyle name="_星讯PBC_FA_Mar8_FS- NetQin_20100930-1" xfId="7764"/>
    <cellStyle name="_星讯PBC_FA_Mar8_FS- NetQin_20100930-1 2" xfId="7765"/>
    <cellStyle name="_星讯PBC_FA_Mar8_US-1231" xfId="7766"/>
    <cellStyle name="_星讯PBC_FA_Mar8_US-1231 2" xfId="7767"/>
    <cellStyle name="_修改的两张表" xfId="7768"/>
    <cellStyle name="_修改的两张表 (2)" xfId="7769"/>
    <cellStyle name="_修改的两张表 (2) 2" xfId="7770"/>
    <cellStyle name="_修改的两张表 (2)_FS- NetQin_2010 Aug" xfId="7771"/>
    <cellStyle name="_修改的两张表 (2)_FS- NetQin_2010 Aug 2" xfId="7772"/>
    <cellStyle name="_修改的两张表 (2)_FS- NetQin_20100331" xfId="7773"/>
    <cellStyle name="_修改的两张表 (2)_FS- NetQin_20100331 2" xfId="7774"/>
    <cellStyle name="_修改的两张表 (2)_FS- NetQin_20100630" xfId="7775"/>
    <cellStyle name="_修改的两张表 (2)_FS- NetQin_20100630 2" xfId="7776"/>
    <cellStyle name="_修改的两张表 (2)_FS- NetQin_20100930-1" xfId="7777"/>
    <cellStyle name="_修改的两张表 (2)_FS- NetQin_20100930-1 2" xfId="7778"/>
    <cellStyle name="_修改的两张表 (2)_US-1231" xfId="7779"/>
    <cellStyle name="_修改的两张表 (2)_US-1231 2" xfId="7780"/>
    <cellStyle name="_修改的两张表 (3)" xfId="7781"/>
    <cellStyle name="_修改的两张表 (3) 2" xfId="7782"/>
    <cellStyle name="_修改的两张表 (3)_FS- NetQin_2010 Aug" xfId="7783"/>
    <cellStyle name="_修改的两张表 (3)_FS- NetQin_2010 Aug 2" xfId="7784"/>
    <cellStyle name="_修改的两张表 (3)_FS- NetQin_20100331" xfId="7785"/>
    <cellStyle name="_修改的两张表 (3)_FS- NetQin_20100331 2" xfId="7786"/>
    <cellStyle name="_修改的两张表 (3)_FS- NetQin_20100630" xfId="7787"/>
    <cellStyle name="_修改的两张表 (3)_FS- NetQin_20100630 2" xfId="7788"/>
    <cellStyle name="_修改的两张表 (3)_FS- NetQin_20100930-1" xfId="7789"/>
    <cellStyle name="_修改的两张表 (3)_FS- NetQin_20100930-1 2" xfId="7790"/>
    <cellStyle name="_修改的两张表 (3)_US-1231" xfId="7791"/>
    <cellStyle name="_修改的两张表 (3)_US-1231 2" xfId="7792"/>
    <cellStyle name="_修改的两张表 2" xfId="7793"/>
    <cellStyle name="_修改的两张表 3" xfId="7794"/>
    <cellStyle name="_修改的两张表 4" xfId="7795"/>
    <cellStyle name="_修改的两张表 5" xfId="7796"/>
    <cellStyle name="_修改的两张表 6" xfId="7797"/>
    <cellStyle name="_修改的两张表_FS- NetQin_2010 Aug" xfId="7798"/>
    <cellStyle name="_修改的两张表_FS- NetQin_2010 Aug 2" xfId="7799"/>
    <cellStyle name="_修改的两张表_FS- NetQin_20100331" xfId="7800"/>
    <cellStyle name="_修改的两张表_FS- NetQin_20100331 2" xfId="7801"/>
    <cellStyle name="_修改的两张表_FS- NetQin_20100630" xfId="7802"/>
    <cellStyle name="_修改的两张表_FS- NetQin_20100630 2" xfId="7803"/>
    <cellStyle name="_修改的两张表_FS- NetQin_20100930-1" xfId="7804"/>
    <cellStyle name="_修改的两张表_FS- NetQin_20100930-1 2" xfId="7805"/>
    <cellStyle name="_修改的两张表_US-1231" xfId="7806"/>
    <cellStyle name="_修改的两张表_US-1231 2" xfId="7807"/>
    <cellStyle name="_学校资金+" xfId="7808"/>
    <cellStyle name="_研发成本明细表" xfId="7809"/>
    <cellStyle name="_研发成本明细表_BK status report" xfId="7810"/>
    <cellStyle name="_研发成本明细表_BK status report_DEG- U100-200" xfId="7811"/>
    <cellStyle name="_研发成本明细表_BK status report_ZKS OAG OS added" xfId="7812"/>
    <cellStyle name="_研发成本明细表_BK status report_ZKS OAG OS added_DEG- U100-200" xfId="7813"/>
    <cellStyle name="_研发成本明细表_BK status report_ZKS Status Report 0516" xfId="7814"/>
    <cellStyle name="_研发成本明细表_BK status report_ZKS Status Report 0516_DEG- U100-200" xfId="7815"/>
    <cellStyle name="_研发成本明细表_BK status report_订单" xfId="7816"/>
    <cellStyle name="_研发成本明细表_BK status report_订单_DEG- U100-200" xfId="7817"/>
    <cellStyle name="_研发成本明细表_Book1" xfId="7818"/>
    <cellStyle name="_研发成本明细表_Book1_DEG- U100-200" xfId="7819"/>
    <cellStyle name="_研发成本明细表_Book1_ZKS OAG OS added" xfId="7820"/>
    <cellStyle name="_研发成本明细表_Book1_ZKS OAG OS added_DEG- U100-200" xfId="7821"/>
    <cellStyle name="_研发成本明细表_Book1_ZKS Status Report 0516" xfId="7822"/>
    <cellStyle name="_研发成本明细表_Book1_ZKS Status Report 0516_DEG- U100-200" xfId="7823"/>
    <cellStyle name="_研发成本明细表_Book1_订单" xfId="7824"/>
    <cellStyle name="_研发成本明细表_Book1_订单_DEG- U100-200" xfId="7825"/>
    <cellStyle name="_研发成本明细表_DEG- U100-200" xfId="7826"/>
    <cellStyle name="_一公司" xfId="7827"/>
    <cellStyle name="_一公司 2" xfId="7828"/>
    <cellStyle name="_一公司_FS- NetQin_2010 Aug" xfId="7829"/>
    <cellStyle name="_一公司_FS- NetQin_2010 Aug 2" xfId="7830"/>
    <cellStyle name="_一公司_FS- NetQin_20100331" xfId="7831"/>
    <cellStyle name="_一公司_FS- NetQin_20100331 2" xfId="7832"/>
    <cellStyle name="_一公司_FS- NetQin_20100630" xfId="7833"/>
    <cellStyle name="_一公司_FS- NetQin_20100630 2" xfId="7834"/>
    <cellStyle name="_一公司_FS- NetQin_20100930-1" xfId="7835"/>
    <cellStyle name="_一公司_FS- NetQin_20100930-1 2" xfId="7836"/>
    <cellStyle name="_一公司_US-1231" xfId="7837"/>
    <cellStyle name="_一公司_US-1231 2" xfId="7838"/>
    <cellStyle name="_一公司breakdown" xfId="7839"/>
    <cellStyle name="_一航局应收帐款AR 7.27版" xfId="7840"/>
    <cellStyle name="_一航局应收帐款AR 7.27版 2" xfId="7841"/>
    <cellStyle name="_一航局应收帐款AR 7.27版_FS- NetQin_2010 Aug" xfId="7842"/>
    <cellStyle name="_一航局应收帐款AR 7.27版_FS- NetQin_2010 Aug 2" xfId="7843"/>
    <cellStyle name="_一航局应收帐款AR 7.27版_FS- NetQin_20100331" xfId="7844"/>
    <cellStyle name="_一航局应收帐款AR 7.27版_FS- NetQin_20100331 2" xfId="7845"/>
    <cellStyle name="_一航局应收帐款AR 7.27版_FS- NetQin_20100630" xfId="7846"/>
    <cellStyle name="_一航局应收帐款AR 7.27版_FS- NetQin_20100630 2" xfId="7847"/>
    <cellStyle name="_一航局应收帐款AR 7.27版_FS- NetQin_20100930-1" xfId="7848"/>
    <cellStyle name="_一航局应收帐款AR 7.27版_FS- NetQin_20100930-1 2" xfId="7849"/>
    <cellStyle name="_一航局应收帐款AR 7.27版_US-1231" xfId="7850"/>
    <cellStyle name="_一航局应收帐款AR 7.27版_US-1231 2" xfId="7851"/>
    <cellStyle name="_音响设备报废清单明细表-曹" xfId="7852"/>
    <cellStyle name="_银行存款-081231" xfId="7853"/>
    <cellStyle name="_应付票据 04final" xfId="7854"/>
    <cellStyle name="_应付账款041231" xfId="7855"/>
    <cellStyle name="_应付账款－20061231" xfId="7856"/>
    <cellStyle name="_应缴税金04final" xfId="7857"/>
    <cellStyle name="_应收票据041231" xfId="7858"/>
    <cellStyle name="_应收应付明细(09年总代)to PWC-monica" xfId="7859"/>
    <cellStyle name="_应收帐款 7.5" xfId="7860"/>
    <cellStyle name="_应收帐款ACCA 20071031" xfId="7861"/>
    <cellStyle name="_应收账款041231" xfId="7862"/>
    <cellStyle name="_应收账款－2006" xfId="7863"/>
    <cellStyle name="_应收账款－20061231 - Tracy" xfId="7864"/>
    <cellStyle name="_应收账款-20071231" xfId="7865"/>
    <cellStyle name="_应收账款-ACCA-2004" xfId="7866"/>
    <cellStyle name="_应收账款-ACCA-2005" xfId="7867"/>
    <cellStyle name="_应收账款-ACCA-200707" xfId="7868"/>
    <cellStyle name="_应收账款主表-20071231" xfId="7869"/>
    <cellStyle name="_邮箱奖励明细三地Q4" xfId="7870"/>
    <cellStyle name="_预" xfId="7871"/>
    <cellStyle name="_预 2" xfId="7872"/>
    <cellStyle name="_预_FS- NetQin_2010 Aug" xfId="7873"/>
    <cellStyle name="_预_FS- NetQin_2010 Aug 2" xfId="7874"/>
    <cellStyle name="_预_FS- NetQin_20100331" xfId="7875"/>
    <cellStyle name="_预_FS- NetQin_20100331 2" xfId="7876"/>
    <cellStyle name="_预_FS- NetQin_20100630" xfId="7877"/>
    <cellStyle name="_预_FS- NetQin_20100630 2" xfId="7878"/>
    <cellStyle name="_预_FS- NetQin_20100930-1" xfId="7879"/>
    <cellStyle name="_预_FS- NetQin_20100930-1 2" xfId="7880"/>
    <cellStyle name="_预_US-1231" xfId="7881"/>
    <cellStyle name="_预_US-1231 2" xfId="7882"/>
    <cellStyle name="_预付账款041231" xfId="7883"/>
    <cellStyle name="_预收账款 041231" xfId="7884"/>
    <cellStyle name="_预收账款2008.12.31-0225" xfId="7885"/>
    <cellStyle name="_预提费用" xfId="7886"/>
    <cellStyle name="_预提费用04final" xfId="7887"/>
    <cellStyle name="_미래벤처투자_050930_FS" xfId="7888"/>
    <cellStyle name="_미래에셋벤처FS(05)" xfId="7889"/>
    <cellStyle name="_미래에셋벤처FS(05)_Book1" xfId="7890"/>
    <cellStyle name="_미래에셋생명_050930_검토FS" xfId="7891"/>
    <cellStyle name="_미래에셋생명_050930_검토FS_Book1" xfId="7892"/>
    <cellStyle name="_미래에셋캐피탈-20050930-YHK(지분법)Ver1" xfId="7893"/>
    <cellStyle name="_미래에셋캐피탈-20050930-YHK(지분법)Ver1_179 China Info FY08 P9 JE" xfId="7894"/>
    <cellStyle name="_미래에셋캐피탈-20050930-YHK(지분법)Ver1_Taiwan 122 Q19 M14" xfId="7895"/>
    <cellStyle name="_미래에셋캐피탈-20050930-YHK(투자주식)ver1" xfId="7896"/>
    <cellStyle name="_미래에셋캐피탈-20050930-YHK(투자주식)ver1_Book1" xfId="7897"/>
    <cellStyle name="_반기검토" xfId="7898"/>
    <cellStyle name="_长短期借款明细表" xfId="7899"/>
    <cellStyle name="_长期借款04final" xfId="7900"/>
    <cellStyle name="_长沙内审09.2.11" xfId="7901"/>
    <cellStyle name="_별첨(계획서및실적서양식)" xfId="7902"/>
    <cellStyle name="_별첨(계획서및실적서양식)_1" xfId="7903"/>
    <cellStyle name="_별첨(계획서및실적서양식)_1_Book1" xfId="7904"/>
    <cellStyle name="_职工成本-ACCA" xfId="7905"/>
    <cellStyle name="_职工成本-ACCA 2" xfId="7906"/>
    <cellStyle name="_职工成本-ACCA_FS- NetQin_2010 Aug" xfId="7907"/>
    <cellStyle name="_职工成本-ACCA_FS- NetQin_2010 Aug 2" xfId="7908"/>
    <cellStyle name="_职工成本-ACCA_FS- NetQin_20100331" xfId="7909"/>
    <cellStyle name="_职工成本-ACCA_FS- NetQin_20100331 2" xfId="7910"/>
    <cellStyle name="_职工成本-ACCA_FS- NetQin_20100630" xfId="7911"/>
    <cellStyle name="_职工成本-ACCA_FS- NetQin_20100630 2" xfId="7912"/>
    <cellStyle name="_职工成本-ACCA_FS- NetQin_20100930-1" xfId="7913"/>
    <cellStyle name="_职工成本-ACCA_FS- NetQin_20100930-1 2" xfId="7914"/>
    <cellStyle name="_职工成本-ACCA_US-1231" xfId="7915"/>
    <cellStyle name="_职工成本-ACCA_US-1231 2" xfId="7916"/>
    <cellStyle name="_职工成本-HY" xfId="7917"/>
    <cellStyle name="_职工成本-HY 2" xfId="7918"/>
    <cellStyle name="_职工成本-HY_FS- NetQin_2010 Aug" xfId="7919"/>
    <cellStyle name="_职工成本-HY_FS- NetQin_2010 Aug 2" xfId="7920"/>
    <cellStyle name="_职工成本-HY_FS- NetQin_20100331" xfId="7921"/>
    <cellStyle name="_职工成本-HY_FS- NetQin_20100331 2" xfId="7922"/>
    <cellStyle name="_职工成本-HY_FS- NetQin_20100630" xfId="7923"/>
    <cellStyle name="_职工成本-HY_FS- NetQin_20100630 2" xfId="7924"/>
    <cellStyle name="_职工成本-HY_FS- NetQin_20100930-1" xfId="7925"/>
    <cellStyle name="_职工成本-HY_FS- NetQin_20100930-1 2" xfId="7926"/>
    <cellStyle name="_职工成本-HY_US-1231" xfId="7927"/>
    <cellStyle name="_职工成本-HY_US-1231 2" xfId="7928"/>
    <cellStyle name="_职工成本-YK" xfId="7929"/>
    <cellStyle name="_职工成本-YK 2" xfId="7930"/>
    <cellStyle name="_职工成本-YK_FS- NetQin_2010 Aug" xfId="7931"/>
    <cellStyle name="_职工成本-YK_FS- NetQin_2010 Aug 2" xfId="7932"/>
    <cellStyle name="_职工成本-YK_FS- NetQin_20100331" xfId="7933"/>
    <cellStyle name="_职工成本-YK_FS- NetQin_20100331 2" xfId="7934"/>
    <cellStyle name="_职工成本-YK_FS- NetQin_20100630" xfId="7935"/>
    <cellStyle name="_职工成本-YK_FS- NetQin_20100630 2" xfId="7936"/>
    <cellStyle name="_职工成本-YK_FS- NetQin_20100930-1" xfId="7937"/>
    <cellStyle name="_职工成本-YK_FS- NetQin_20100930-1 2" xfId="7938"/>
    <cellStyle name="_职工成本-YK_US-1231" xfId="7939"/>
    <cellStyle name="_职工成本-YK_US-1231 2" xfId="7940"/>
    <cellStyle name="_中煤改制企业申报表_负债和权益部分3" xfId="7941"/>
    <cellStyle name="_中煤改制企业申报表_流资部分4" xfId="7942"/>
    <cellStyle name="_中煤改制企业申报表_其他部分" xfId="7943"/>
    <cellStyle name="_主营业务成本及费用20071231v8" xfId="7944"/>
    <cellStyle name="_资产1" xfId="7945"/>
    <cellStyle name="_资产1 2" xfId="7946"/>
    <cellStyle name="_资产1_FS- NetQin_2010 Aug" xfId="7947"/>
    <cellStyle name="_资产1_FS- NetQin_2010 Aug 2" xfId="7948"/>
    <cellStyle name="_资产1_FS- NetQin_20100331" xfId="7949"/>
    <cellStyle name="_资产1_FS- NetQin_20100331 2" xfId="7950"/>
    <cellStyle name="_资产1_FS- NetQin_20100630" xfId="7951"/>
    <cellStyle name="_资产1_FS- NetQin_20100630 2" xfId="7952"/>
    <cellStyle name="_资产1_FS- NetQin_20100930-1" xfId="7953"/>
    <cellStyle name="_资产1_FS- NetQin_20100930-1 2" xfId="7954"/>
    <cellStyle name="_资产1_US-1231" xfId="7955"/>
    <cellStyle name="_资产1_US-1231 2" xfId="7956"/>
    <cellStyle name="_삼영중간" xfId="7957"/>
    <cellStyle name="_삼영중간_Book1" xfId="7958"/>
    <cellStyle name="_샤시 (2)" xfId="7959"/>
    <cellStyle name="_샤시 (2)_1" xfId="7960"/>
    <cellStyle name="_샤시 (2)_2" xfId="7961"/>
    <cellStyle name="_서울미라마02FS" xfId="7962"/>
    <cellStyle name="_서울미라마02FS_Book1" xfId="7963"/>
    <cellStyle name="_쌍용자동차_02_반기" xfId="7964"/>
    <cellStyle name="_쌍용자동차_02_반기_Book1" xfId="7965"/>
    <cellStyle name="_쌍용자동차_현금흐름표_02" xfId="7966"/>
    <cellStyle name="_쌍용자동차_현금흐름표_02_Book1" xfId="7967"/>
    <cellStyle name="_쌍용차02 현금흐름표_kth " xfId="7968"/>
    <cellStyle name="_쌍용차02 현금흐름표_kth _Book1" xfId="7969"/>
    <cellStyle name="_양식" xfId="7970"/>
    <cellStyle name="_양식_1" xfId="7971"/>
    <cellStyle name="_양식_2" xfId="7972"/>
    <cellStyle name="_양식_Book1" xfId="7973"/>
    <cellStyle name="_유첨3(서식)" xfId="7974"/>
    <cellStyle name="_유첨3(서식)_1" xfId="7975"/>
    <cellStyle name="_유첨3(서식)_Book1" xfId="7976"/>
    <cellStyle name="_자본 UNIT1" xfId="7977"/>
    <cellStyle name="_재무제표_0317-final" xfId="7978"/>
    <cellStyle name="_재무제표_0317-final_Book1" xfId="7979"/>
    <cellStyle name="_재무제표2003_최종(완벽)김성균" xfId="7980"/>
    <cellStyle name="_재무제표2003_최종(완벽)김성균_130-KoreaM14(Apr 07)" xfId="7981"/>
    <cellStyle name="_재무제표2003_최종(완벽)김성균_130-KoreaM14(Apr 07)_179 China Info FY08 P9 JE" xfId="7982"/>
    <cellStyle name="_재무제표2003_최종(완벽)김성균_130-KoreaM14(Apr 07)_Taiwan 122 Q19 M14" xfId="7983"/>
    <cellStyle name="_재무제표2003_최종(완벽)김성균_130-P10MayM14" xfId="7984"/>
    <cellStyle name="_재무제표2003_최종(완벽)김성균_130-P10MayM14_179 China Info FY08 P9 JE" xfId="7985"/>
    <cellStyle name="_재무제표2003_최종(완벽)김성균_130-P10MayM14_Taiwan 122 Q19 M14" xfId="7986"/>
    <cellStyle name="_재무제표2003_최종(완벽)김성균_CiscoSystemsKorea M14 Mar 07" xfId="7987"/>
    <cellStyle name="_재무제표2003_최종(완벽)김성균_CiscoSystemsKorea M14 Mar 07_179 China Info FY08 P9 JE" xfId="7988"/>
    <cellStyle name="_재무제표2003_최종(완벽)김성균_CiscoSystemsKorea M14 Mar 07_Taiwan 122 Q19 M14" xfId="7989"/>
    <cellStyle name="_재무제표2003_최종(완벽)김성균_Copy of Tax provison ture up_Capital Korea(20070216) 4_20_07" xfId="7990"/>
    <cellStyle name="_재무제표2003_최종(완벽)김성균_Copy of Tax provison ture up_Capital Korea(20070216) 4_20_07 (2)" xfId="7991"/>
    <cellStyle name="_재무제표2003_최종(완벽)김성균_Copy of Tax provison ture up_Capital Korea(20070216) 4_20_07 (2)_179 China Info FY08 P9 JE" xfId="7992"/>
    <cellStyle name="_재무제표2003_최종(완벽)김성균_Copy of Tax provison ture up_Capital Korea(20070216) 4_20_07 (2)_Taiwan 122 Q19 M14" xfId="7993"/>
    <cellStyle name="_재무제표2003_최종(완벽)김성균_Copy of Tax provison ture up_Capital Korea(20070216) 4_20_07_179 China Info FY08 P9 JE" xfId="7994"/>
    <cellStyle name="_재무제표2003_최종(완벽)김성균_Copy of Tax provison ture up_Capital Korea(20070216) 4_20_07_Taiwan 122 Q19 M14" xfId="7995"/>
    <cellStyle name="_재무제표2003_최종(완벽)김성균_CSC Korea Close Schedule Q19 M14 Feb 07" xfId="7996"/>
    <cellStyle name="_재무제표2003_최종(완벽)김성균_KoreaM14 (2)" xfId="7997"/>
    <cellStyle name="_재무제표2003_최종(완벽)김성균_KoreaM14 (2)_179 China Info FY08 P9 JE" xfId="7998"/>
    <cellStyle name="_재무제표2003_최종(완벽)김성균_KoreaM14 (2)_Taiwan 122 Q19 M14" xfId="7999"/>
    <cellStyle name="_재무제표2003_최종(완벽)김성균_KoreaM14 JunFY07" xfId="8000"/>
    <cellStyle name="_재무제표2003_최종(완벽)김성균_KoreaM14 JunFY07_179 China Info FY08 P9 JE" xfId="8001"/>
    <cellStyle name="_재무제표2003_최종(완벽)김성균_KoreaM14 JunFY07_Taiwan 122 Q19 M14" xfId="8002"/>
    <cellStyle name="_정산표 및 수정분개" xfId="8003"/>
    <cellStyle name="_정산표(엔파인-장윤원검토)_0309" xfId="8004"/>
    <cellStyle name="_정산표(엔파인-장윤원검토)_0309_Book1" xfId="8005"/>
    <cellStyle name="_정산표(엔파인-장윤원검토)_0309_FS-CSCK(정산표06-2006.8.19)(EY final)" xfId="8006"/>
    <cellStyle name="_정산표(엔파인-장윤원검토)_0309_FS-CSCK(정산표06-2006.8.19)(EY final)_Book1" xfId="8007"/>
    <cellStyle name="_정산표(엔파인-장윤원검토)_0309_Tax provison ture up_Capital Korea(200702)" xfId="8008"/>
    <cellStyle name="_정산표(엔파인-장윤원검토)_0309_Tax provison ture up_Capital Korea(200702)_Book1" xfId="8009"/>
    <cellStyle name="_정산표(엔파인-장윤원검토)_0309_정산표V1.5" xfId="8010"/>
    <cellStyle name="_정산표(엔파인-장윤원검토)_0309_정산표V1.5_Book1" xfId="8011"/>
    <cellStyle name="_정산표V1.5" xfId="8012"/>
    <cellStyle name="_정산표V1.5_179 China Info FY08 P9 JE" xfId="8013"/>
    <cellStyle name="_정산표V1.5_Taiwan 122 Q19 M14" xfId="8014"/>
    <cellStyle name="_제조원가 " xfId="8015"/>
    <cellStyle name="_제조원가 _179 China Info FY08 P9 JE" xfId="8016"/>
    <cellStyle name="_제조원가 _Taiwan 122 Q19 M14" xfId="8017"/>
    <cellStyle name="_주당순이익" xfId="8018"/>
    <cellStyle name="_지정과제2차심의list" xfId="8019"/>
    <cellStyle name="_지정과제2차심의list_1" xfId="8020"/>
    <cellStyle name="_지정과제2차심의list_2" xfId="8021"/>
    <cellStyle name="_지정과제2차심의list_2_Book1" xfId="8022"/>
    <cellStyle name="_지정과제2차심의결과" xfId="8023"/>
    <cellStyle name="_지정과제2차심의결과(금액조정후최종)" xfId="8024"/>
    <cellStyle name="_지정과제2차심의결과(금액조정후최종)_1" xfId="8025"/>
    <cellStyle name="_지정과제2차심의결과(금액조정후최종)_Book1" xfId="8026"/>
    <cellStyle name="_지정과제2차심의결과_1" xfId="8027"/>
    <cellStyle name="_지정과제2차심의결과_Book1" xfId="8028"/>
    <cellStyle name="_집중관리(981231)" xfId="8029"/>
    <cellStyle name="_집중관리(981231)_1" xfId="8030"/>
    <cellStyle name="_집중관리(981231)_1_Book1" xfId="8031"/>
    <cellStyle name="_집중관리(지정과제및 양식)" xfId="8032"/>
    <cellStyle name="_집중관리(지정과제및 양식)_1" xfId="8033"/>
    <cellStyle name="_집중관리(지정과제및 양식)_Book1" xfId="8034"/>
    <cellStyle name="_차체 (2)" xfId="8035"/>
    <cellStyle name="_차체 (2)_1" xfId="8036"/>
    <cellStyle name="_케이세라WTB2004_2_29" xfId="8037"/>
    <cellStyle name="_현금정산표 양식" xfId="8038"/>
    <cellStyle name="_현금흐름표(2003) (version 1)" xfId="8039"/>
    <cellStyle name="_현금흐름표(2003) (version 1)_Book1" xfId="8040"/>
    <cellStyle name="_현금흐름표(CHJ050630)" xfId="8041"/>
    <cellStyle name="{Comma [0]}" xfId="22"/>
    <cellStyle name="{Comma [0]} 2" xfId="8042"/>
    <cellStyle name="{Comma}" xfId="23"/>
    <cellStyle name="{Comma} 2" xfId="8043"/>
    <cellStyle name="{Date}" xfId="24"/>
    <cellStyle name="{Date} 2" xfId="8044"/>
    <cellStyle name="{Month}" xfId="25"/>
    <cellStyle name="{Month} 2" xfId="8045"/>
    <cellStyle name="{Percent}" xfId="26"/>
    <cellStyle name="{Percent} 2" xfId="8046"/>
    <cellStyle name="{Thousand [0]}" xfId="27"/>
    <cellStyle name="{Thousand [0]} 2" xfId="8047"/>
    <cellStyle name="{Thousand}" xfId="28"/>
    <cellStyle name="{Thousand} 2" xfId="8048"/>
    <cellStyle name="{Z'0000(1 dec)}" xfId="29"/>
    <cellStyle name="{Z'0000(1 dec)} 2" xfId="8049"/>
    <cellStyle name="{Z'0000(4 dec)}" xfId="30"/>
    <cellStyle name="{Z'0000(4 dec)} 2" xfId="8050"/>
    <cellStyle name="¦__x001d_" xfId="8051"/>
    <cellStyle name="¿­¾î º» ÇÏÀÌÆÛ¸µÅ©" xfId="8052"/>
    <cellStyle name="’E‰Y [0.00]_Region Orders (2)" xfId="8053"/>
    <cellStyle name="’Ê‰Ý [0.00]_Region Orders (2)" xfId="8054"/>
    <cellStyle name="’E‰Y [0.00]_Region Orders (2) 2" xfId="8055"/>
    <cellStyle name="’Ê‰Ý [0.00]_Region Orders (2) 2" xfId="8056"/>
    <cellStyle name="’E‰Y [0.00]_Region Orders (2)_KOR" xfId="8057"/>
    <cellStyle name="’Ê‰Ý [0.00]_Region Orders (2)_KOR" xfId="8058"/>
    <cellStyle name="’E‰Y [0.00]_Region Orders (2)_SPA" xfId="8059"/>
    <cellStyle name="’Ê‰Ý [0.00]_Region Orders (2)_SPA" xfId="8060"/>
    <cellStyle name="’E‰Y [0.00]_Region Summary (2)" xfId="8061"/>
    <cellStyle name="’Ê‰Ý [0.00]_Region Summary (2)" xfId="8062"/>
    <cellStyle name="’E‰Y [0.00]_Region Summary (2) 2" xfId="8063"/>
    <cellStyle name="’Ê‰Ý [0.00]_Region Summary (2) 2" xfId="8064"/>
    <cellStyle name="’E‰Y [0.00]_Region Summary (2)_KOR" xfId="8065"/>
    <cellStyle name="’Ê‰Ý [0.00]_Region Summary (2)_KOR" xfId="8066"/>
    <cellStyle name="’E‰Y [0.00]_Region Summary (2)_SPA" xfId="8067"/>
    <cellStyle name="’Ê‰Ý [0.00]_Region Summary (2)_SPA" xfId="8068"/>
    <cellStyle name="’E‰Y_Region Orders (2)" xfId="8069"/>
    <cellStyle name="’Ê‰Ý_Region Orders (2)" xfId="8070"/>
    <cellStyle name="’E‰Y_Region Orders (2) 2" xfId="8071"/>
    <cellStyle name="’Ê‰Ý_Region Orders (2) 2" xfId="8072"/>
    <cellStyle name="’E‰Y_Region Orders (2)_KOR" xfId="8073"/>
    <cellStyle name="’Ê‰Ý_Region Orders (2)_KOR" xfId="8074"/>
    <cellStyle name="’E‰Y_Region Orders (2)_SPA" xfId="8075"/>
    <cellStyle name="’Ê‰Ý_Region Orders (2)_SPA" xfId="8076"/>
    <cellStyle name="’E‰Y_Region Summary (2)" xfId="8077"/>
    <cellStyle name="’Ê‰Ý_Region Summary (2)" xfId="8078"/>
    <cellStyle name="’E‰Y_Region Summary (2) 2" xfId="8079"/>
    <cellStyle name="’Ê‰Ý_Region Summary (2) 2" xfId="8080"/>
    <cellStyle name="’E‰Y_Region Summary (2)_KOR" xfId="8081"/>
    <cellStyle name="’Ê‰Ý_Region Summary (2)_KOR" xfId="8082"/>
    <cellStyle name="’E‰Y_Region Summary (2)_SPA" xfId="8083"/>
    <cellStyle name="’Ê‰Ý_Region Summary (2)_SPA" xfId="8084"/>
    <cellStyle name="¤@?e_laroux" xfId="8085"/>
    <cellStyle name="¤@¯ë_AR" xfId="8086"/>
    <cellStyle name="¤d¤A|i[0]_laroux" xfId="8087"/>
    <cellStyle name="¤d¤A|i_laroux" xfId="8088"/>
    <cellStyle name="=C:\WINDOWS\SYSTEM32\COMMAND.COM" xfId="8089"/>
    <cellStyle name="=C:\WINNT\SYSTEM32\COMMAND.COM" xfId="8090"/>
    <cellStyle name="=C:\WINNT\SYSTEM32\COMMAND.COM 2" xfId="8091"/>
    <cellStyle name="¶W³sµ²" xfId="8092"/>
    <cellStyle name="¶W³sµ² 2" xfId="8093"/>
    <cellStyle name="•W??_Sheet1" xfId="8094"/>
    <cellStyle name="•W€_Europe" xfId="8095"/>
    <cellStyle name="•W_Book3" xfId="8096"/>
    <cellStyle name="•WZ?_G7ATD" xfId="8097"/>
    <cellStyle name="•WZ€_G7ATD" xfId="8098"/>
    <cellStyle name="•WZ_G7ATD" xfId="8099"/>
    <cellStyle name="0%" xfId="8100"/>
    <cellStyle name="0% 2" xfId="8101"/>
    <cellStyle name="0% 2 2" xfId="8102"/>
    <cellStyle name="0% 2 2 2" xfId="8103"/>
    <cellStyle name="0% 3" xfId="8104"/>
    <cellStyle name="0,0_x000d__x000a_NA_x000d__x000a_" xfId="8105"/>
    <cellStyle name="0,0_x000d__x000a_NA_x000d__x000a_ 10" xfId="8106"/>
    <cellStyle name="0,0_x000d__x000a_NA_x000d__x000a_ 10 2" xfId="8107"/>
    <cellStyle name="0,0_x000d__x000a_NA_x000d__x000a_ 10 3" xfId="8108"/>
    <cellStyle name="0,0_x000d__x000a_NA_x000d__x000a_ 10 4" xfId="8109"/>
    <cellStyle name="0,0_x000d__x000a_NA_x000d__x000a_ 10 5" xfId="8110"/>
    <cellStyle name="0,0_x000d__x000a_NA_x000d__x000a_ 10 6" xfId="8111"/>
    <cellStyle name="0,0_x000d__x000a_NA_x000d__x000a_ 10 7" xfId="8112"/>
    <cellStyle name="0,0_x000d__x000a_NA_x000d__x000a_ 10 8" xfId="8113"/>
    <cellStyle name="0,0_x000d__x000a_NA_x000d__x000a_ 10 9" xfId="8114"/>
    <cellStyle name="0,0_x000d__x000a_NA_x000d__x000a_ 100" xfId="8115"/>
    <cellStyle name="0,0_x000d__x000a_NA_x000d__x000a_ 100 2" xfId="8116"/>
    <cellStyle name="0,0_x000d__x000a_NA_x000d__x000a_ 100 3" xfId="8117"/>
    <cellStyle name="0,0_x000d__x000a_NA_x000d__x000a_ 100 4" xfId="8118"/>
    <cellStyle name="0,0_x000d__x000a_NA_x000d__x000a_ 100 5" xfId="8119"/>
    <cellStyle name="0,0_x000d__x000a_NA_x000d__x000a_ 100 6" xfId="8120"/>
    <cellStyle name="0,0_x000d__x000a_NA_x000d__x000a_ 100 7" xfId="8121"/>
    <cellStyle name="0,0_x000d__x000a_NA_x000d__x000a_ 100 8" xfId="8122"/>
    <cellStyle name="0,0_x000d__x000a_NA_x000d__x000a_ 101" xfId="8123"/>
    <cellStyle name="0,0_x000d__x000a_NA_x000d__x000a_ 101 2" xfId="8124"/>
    <cellStyle name="0,0_x000d__x000a_NA_x000d__x000a_ 101 3" xfId="8125"/>
    <cellStyle name="0,0_x000d__x000a_NA_x000d__x000a_ 101 4" xfId="8126"/>
    <cellStyle name="0,0_x000d__x000a_NA_x000d__x000a_ 101 5" xfId="8127"/>
    <cellStyle name="0,0_x000d__x000a_NA_x000d__x000a_ 101 6" xfId="8128"/>
    <cellStyle name="0,0_x000d__x000a_NA_x000d__x000a_ 101 7" xfId="8129"/>
    <cellStyle name="0,0_x000d__x000a_NA_x000d__x000a_ 101 8" xfId="8130"/>
    <cellStyle name="0,0_x000d__x000a_NA_x000d__x000a_ 102" xfId="8131"/>
    <cellStyle name="0,0_x000d__x000a_NA_x000d__x000a_ 102 2" xfId="8132"/>
    <cellStyle name="0,0_x000d__x000a_NA_x000d__x000a_ 102 3" xfId="8133"/>
    <cellStyle name="0,0_x000d__x000a_NA_x000d__x000a_ 102 4" xfId="8134"/>
    <cellStyle name="0,0_x000d__x000a_NA_x000d__x000a_ 102 5" xfId="8135"/>
    <cellStyle name="0,0_x000d__x000a_NA_x000d__x000a_ 102 6" xfId="8136"/>
    <cellStyle name="0,0_x000d__x000a_NA_x000d__x000a_ 102 7" xfId="8137"/>
    <cellStyle name="0,0_x000d__x000a_NA_x000d__x000a_ 102 8" xfId="8138"/>
    <cellStyle name="0,0_x000d__x000a_NA_x000d__x000a_ 103" xfId="8139"/>
    <cellStyle name="0,0_x000d__x000a_NA_x000d__x000a_ 103 2" xfId="8140"/>
    <cellStyle name="0,0_x000d__x000a_NA_x000d__x000a_ 103 3" xfId="8141"/>
    <cellStyle name="0,0_x000d__x000a_NA_x000d__x000a_ 103 4" xfId="8142"/>
    <cellStyle name="0,0_x000d__x000a_NA_x000d__x000a_ 103 5" xfId="8143"/>
    <cellStyle name="0,0_x000d__x000a_NA_x000d__x000a_ 103 6" xfId="8144"/>
    <cellStyle name="0,0_x000d__x000a_NA_x000d__x000a_ 103 7" xfId="8145"/>
    <cellStyle name="0,0_x000d__x000a_NA_x000d__x000a_ 103 8" xfId="8146"/>
    <cellStyle name="0,0_x000d__x000a_NA_x000d__x000a_ 104" xfId="8147"/>
    <cellStyle name="0,0_x000d__x000a_NA_x000d__x000a_ 104 2" xfId="8148"/>
    <cellStyle name="0,0_x000d__x000a_NA_x000d__x000a_ 104 3" xfId="8149"/>
    <cellStyle name="0,0_x000d__x000a_NA_x000d__x000a_ 104 4" xfId="8150"/>
    <cellStyle name="0,0_x000d__x000a_NA_x000d__x000a_ 104 5" xfId="8151"/>
    <cellStyle name="0,0_x000d__x000a_NA_x000d__x000a_ 104 6" xfId="8152"/>
    <cellStyle name="0,0_x000d__x000a_NA_x000d__x000a_ 104 7" xfId="8153"/>
    <cellStyle name="0,0_x000d__x000a_NA_x000d__x000a_ 104 8" xfId="8154"/>
    <cellStyle name="0,0_x000d__x000a_NA_x000d__x000a_ 105" xfId="8155"/>
    <cellStyle name="0,0_x000d__x000a_NA_x000d__x000a_ 105 2" xfId="8156"/>
    <cellStyle name="0,0_x000d__x000a_NA_x000d__x000a_ 105 3" xfId="8157"/>
    <cellStyle name="0,0_x000d__x000a_NA_x000d__x000a_ 105 4" xfId="8158"/>
    <cellStyle name="0,0_x000d__x000a_NA_x000d__x000a_ 105 5" xfId="8159"/>
    <cellStyle name="0,0_x000d__x000a_NA_x000d__x000a_ 105 6" xfId="8160"/>
    <cellStyle name="0,0_x000d__x000a_NA_x000d__x000a_ 105 7" xfId="8161"/>
    <cellStyle name="0,0_x000d__x000a_NA_x000d__x000a_ 105 8" xfId="8162"/>
    <cellStyle name="0,0_x000d__x000a_NA_x000d__x000a_ 106" xfId="8163"/>
    <cellStyle name="0,0_x000d__x000a_NA_x000d__x000a_ 106 2" xfId="8164"/>
    <cellStyle name="0,0_x000d__x000a_NA_x000d__x000a_ 106 3" xfId="8165"/>
    <cellStyle name="0,0_x000d__x000a_NA_x000d__x000a_ 106 4" xfId="8166"/>
    <cellStyle name="0,0_x000d__x000a_NA_x000d__x000a_ 106 5" xfId="8167"/>
    <cellStyle name="0,0_x000d__x000a_NA_x000d__x000a_ 106 6" xfId="8168"/>
    <cellStyle name="0,0_x000d__x000a_NA_x000d__x000a_ 106 7" xfId="8169"/>
    <cellStyle name="0,0_x000d__x000a_NA_x000d__x000a_ 106 8" xfId="8170"/>
    <cellStyle name="0,0_x000d__x000a_NA_x000d__x000a_ 107" xfId="8171"/>
    <cellStyle name="0,0_x000d__x000a_NA_x000d__x000a_ 107 2" xfId="8172"/>
    <cellStyle name="0,0_x000d__x000a_NA_x000d__x000a_ 107 3" xfId="8173"/>
    <cellStyle name="0,0_x000d__x000a_NA_x000d__x000a_ 107 4" xfId="8174"/>
    <cellStyle name="0,0_x000d__x000a_NA_x000d__x000a_ 107 5" xfId="8175"/>
    <cellStyle name="0,0_x000d__x000a_NA_x000d__x000a_ 107 6" xfId="8176"/>
    <cellStyle name="0,0_x000d__x000a_NA_x000d__x000a_ 107 7" xfId="8177"/>
    <cellStyle name="0,0_x000d__x000a_NA_x000d__x000a_ 107 8" xfId="8178"/>
    <cellStyle name="0,0_x000d__x000a_NA_x000d__x000a_ 108" xfId="8179"/>
    <cellStyle name="0,0_x000d__x000a_NA_x000d__x000a_ 108 2" xfId="8180"/>
    <cellStyle name="0,0_x000d__x000a_NA_x000d__x000a_ 108 3" xfId="8181"/>
    <cellStyle name="0,0_x000d__x000a_NA_x000d__x000a_ 108 4" xfId="8182"/>
    <cellStyle name="0,0_x000d__x000a_NA_x000d__x000a_ 108 5" xfId="8183"/>
    <cellStyle name="0,0_x000d__x000a_NA_x000d__x000a_ 108 6" xfId="8184"/>
    <cellStyle name="0,0_x000d__x000a_NA_x000d__x000a_ 108 7" xfId="8185"/>
    <cellStyle name="0,0_x000d__x000a_NA_x000d__x000a_ 108 8" xfId="8186"/>
    <cellStyle name="0,0_x000d__x000a_NA_x000d__x000a_ 109" xfId="8187"/>
    <cellStyle name="0,0_x000d__x000a_NA_x000d__x000a_ 109 2" xfId="8188"/>
    <cellStyle name="0,0_x000d__x000a_NA_x000d__x000a_ 109 3" xfId="8189"/>
    <cellStyle name="0,0_x000d__x000a_NA_x000d__x000a_ 109 4" xfId="8190"/>
    <cellStyle name="0,0_x000d__x000a_NA_x000d__x000a_ 109 5" xfId="8191"/>
    <cellStyle name="0,0_x000d__x000a_NA_x000d__x000a_ 109 6" xfId="8192"/>
    <cellStyle name="0,0_x000d__x000a_NA_x000d__x000a_ 109 7" xfId="8193"/>
    <cellStyle name="0,0_x000d__x000a_NA_x000d__x000a_ 109 8" xfId="8194"/>
    <cellStyle name="0,0_x000d__x000a_NA_x000d__x000a_ 11" xfId="8195"/>
    <cellStyle name="0,0_x000d__x000a_NA_x000d__x000a_ 11 2" xfId="8196"/>
    <cellStyle name="0,0_x000d__x000a_NA_x000d__x000a_ 11 3" xfId="8197"/>
    <cellStyle name="0,0_x000d__x000a_NA_x000d__x000a_ 11 4" xfId="8198"/>
    <cellStyle name="0,0_x000d__x000a_NA_x000d__x000a_ 11 5" xfId="8199"/>
    <cellStyle name="0,0_x000d__x000a_NA_x000d__x000a_ 11 6" xfId="8200"/>
    <cellStyle name="0,0_x000d__x000a_NA_x000d__x000a_ 11 7" xfId="8201"/>
    <cellStyle name="0,0_x000d__x000a_NA_x000d__x000a_ 11 8" xfId="8202"/>
    <cellStyle name="0,0_x000d__x000a_NA_x000d__x000a_ 110" xfId="8203"/>
    <cellStyle name="0,0_x000d__x000a_NA_x000d__x000a_ 110 2" xfId="8204"/>
    <cellStyle name="0,0_x000d__x000a_NA_x000d__x000a_ 110 3" xfId="8205"/>
    <cellStyle name="0,0_x000d__x000a_NA_x000d__x000a_ 110 4" xfId="8206"/>
    <cellStyle name="0,0_x000d__x000a_NA_x000d__x000a_ 110 5" xfId="8207"/>
    <cellStyle name="0,0_x000d__x000a_NA_x000d__x000a_ 110 6" xfId="8208"/>
    <cellStyle name="0,0_x000d__x000a_NA_x000d__x000a_ 110 7" xfId="8209"/>
    <cellStyle name="0,0_x000d__x000a_NA_x000d__x000a_ 110 8" xfId="8210"/>
    <cellStyle name="0,0_x000d__x000a_NA_x000d__x000a_ 111" xfId="8211"/>
    <cellStyle name="0,0_x000d__x000a_NA_x000d__x000a_ 111 2" xfId="8212"/>
    <cellStyle name="0,0_x000d__x000a_NA_x000d__x000a_ 111 3" xfId="8213"/>
    <cellStyle name="0,0_x000d__x000a_NA_x000d__x000a_ 111 4" xfId="8214"/>
    <cellStyle name="0,0_x000d__x000a_NA_x000d__x000a_ 111 5" xfId="8215"/>
    <cellStyle name="0,0_x000d__x000a_NA_x000d__x000a_ 111 6" xfId="8216"/>
    <cellStyle name="0,0_x000d__x000a_NA_x000d__x000a_ 111 7" xfId="8217"/>
    <cellStyle name="0,0_x000d__x000a_NA_x000d__x000a_ 111 8" xfId="8218"/>
    <cellStyle name="0,0_x000d__x000a_NA_x000d__x000a_ 112" xfId="8219"/>
    <cellStyle name="0,0_x000d__x000a_NA_x000d__x000a_ 112 2" xfId="8220"/>
    <cellStyle name="0,0_x000d__x000a_NA_x000d__x000a_ 112 3" xfId="8221"/>
    <cellStyle name="0,0_x000d__x000a_NA_x000d__x000a_ 112 4" xfId="8222"/>
    <cellStyle name="0,0_x000d__x000a_NA_x000d__x000a_ 112 5" xfId="8223"/>
    <cellStyle name="0,0_x000d__x000a_NA_x000d__x000a_ 112 6" xfId="8224"/>
    <cellStyle name="0,0_x000d__x000a_NA_x000d__x000a_ 112 7" xfId="8225"/>
    <cellStyle name="0,0_x000d__x000a_NA_x000d__x000a_ 112 8" xfId="8226"/>
    <cellStyle name="0,0_x000d__x000a_NA_x000d__x000a_ 113" xfId="8227"/>
    <cellStyle name="0,0_x000d__x000a_NA_x000d__x000a_ 113 2" xfId="8228"/>
    <cellStyle name="0,0_x000d__x000a_NA_x000d__x000a_ 113 3" xfId="8229"/>
    <cellStyle name="0,0_x000d__x000a_NA_x000d__x000a_ 113 4" xfId="8230"/>
    <cellStyle name="0,0_x000d__x000a_NA_x000d__x000a_ 113 5" xfId="8231"/>
    <cellStyle name="0,0_x000d__x000a_NA_x000d__x000a_ 113 6" xfId="8232"/>
    <cellStyle name="0,0_x000d__x000a_NA_x000d__x000a_ 113 7" xfId="8233"/>
    <cellStyle name="0,0_x000d__x000a_NA_x000d__x000a_ 113 8" xfId="8234"/>
    <cellStyle name="0,0_x000d__x000a_NA_x000d__x000a_ 114" xfId="8235"/>
    <cellStyle name="0,0_x000d__x000a_NA_x000d__x000a_ 114 2" xfId="8236"/>
    <cellStyle name="0,0_x000d__x000a_NA_x000d__x000a_ 114 3" xfId="8237"/>
    <cellStyle name="0,0_x000d__x000a_NA_x000d__x000a_ 114 4" xfId="8238"/>
    <cellStyle name="0,0_x000d__x000a_NA_x000d__x000a_ 114 5" xfId="8239"/>
    <cellStyle name="0,0_x000d__x000a_NA_x000d__x000a_ 114 6" xfId="8240"/>
    <cellStyle name="0,0_x000d__x000a_NA_x000d__x000a_ 114 7" xfId="8241"/>
    <cellStyle name="0,0_x000d__x000a_NA_x000d__x000a_ 114 8" xfId="8242"/>
    <cellStyle name="0,0_x000d__x000a_NA_x000d__x000a_ 115" xfId="8243"/>
    <cellStyle name="0,0_x000d__x000a_NA_x000d__x000a_ 115 2" xfId="8244"/>
    <cellStyle name="0,0_x000d__x000a_NA_x000d__x000a_ 115 3" xfId="8245"/>
    <cellStyle name="0,0_x000d__x000a_NA_x000d__x000a_ 115 4" xfId="8246"/>
    <cellStyle name="0,0_x000d__x000a_NA_x000d__x000a_ 115 5" xfId="8247"/>
    <cellStyle name="0,0_x000d__x000a_NA_x000d__x000a_ 115 6" xfId="8248"/>
    <cellStyle name="0,0_x000d__x000a_NA_x000d__x000a_ 115 7" xfId="8249"/>
    <cellStyle name="0,0_x000d__x000a_NA_x000d__x000a_ 115 8" xfId="8250"/>
    <cellStyle name="0,0_x000d__x000a_NA_x000d__x000a_ 116" xfId="8251"/>
    <cellStyle name="0,0_x000d__x000a_NA_x000d__x000a_ 116 2" xfId="8252"/>
    <cellStyle name="0,0_x000d__x000a_NA_x000d__x000a_ 116 3" xfId="8253"/>
    <cellStyle name="0,0_x000d__x000a_NA_x000d__x000a_ 116 4" xfId="8254"/>
    <cellStyle name="0,0_x000d__x000a_NA_x000d__x000a_ 116 5" xfId="8255"/>
    <cellStyle name="0,0_x000d__x000a_NA_x000d__x000a_ 116 6" xfId="8256"/>
    <cellStyle name="0,0_x000d__x000a_NA_x000d__x000a_ 116 7" xfId="8257"/>
    <cellStyle name="0,0_x000d__x000a_NA_x000d__x000a_ 116 8" xfId="8258"/>
    <cellStyle name="0,0_x000d__x000a_NA_x000d__x000a_ 117" xfId="8259"/>
    <cellStyle name="0,0_x000d__x000a_NA_x000d__x000a_ 117 2" xfId="8260"/>
    <cellStyle name="0,0_x000d__x000a_NA_x000d__x000a_ 117 3" xfId="8261"/>
    <cellStyle name="0,0_x000d__x000a_NA_x000d__x000a_ 117 4" xfId="8262"/>
    <cellStyle name="0,0_x000d__x000a_NA_x000d__x000a_ 117 5" xfId="8263"/>
    <cellStyle name="0,0_x000d__x000a_NA_x000d__x000a_ 117 6" xfId="8264"/>
    <cellStyle name="0,0_x000d__x000a_NA_x000d__x000a_ 117 7" xfId="8265"/>
    <cellStyle name="0,0_x000d__x000a_NA_x000d__x000a_ 117 8" xfId="8266"/>
    <cellStyle name="0,0_x000d__x000a_NA_x000d__x000a_ 118" xfId="8267"/>
    <cellStyle name="0,0_x000d__x000a_NA_x000d__x000a_ 118 2" xfId="8268"/>
    <cellStyle name="0,0_x000d__x000a_NA_x000d__x000a_ 118 3" xfId="8269"/>
    <cellStyle name="0,0_x000d__x000a_NA_x000d__x000a_ 118 4" xfId="8270"/>
    <cellStyle name="0,0_x000d__x000a_NA_x000d__x000a_ 118 5" xfId="8271"/>
    <cellStyle name="0,0_x000d__x000a_NA_x000d__x000a_ 118 6" xfId="8272"/>
    <cellStyle name="0,0_x000d__x000a_NA_x000d__x000a_ 118 7" xfId="8273"/>
    <cellStyle name="0,0_x000d__x000a_NA_x000d__x000a_ 118 8" xfId="8274"/>
    <cellStyle name="0,0_x000d__x000a_NA_x000d__x000a_ 119" xfId="8275"/>
    <cellStyle name="0,0_x000d__x000a_NA_x000d__x000a_ 119 2" xfId="8276"/>
    <cellStyle name="0,0_x000d__x000a_NA_x000d__x000a_ 119 3" xfId="8277"/>
    <cellStyle name="0,0_x000d__x000a_NA_x000d__x000a_ 119 4" xfId="8278"/>
    <cellStyle name="0,0_x000d__x000a_NA_x000d__x000a_ 119 5" xfId="8279"/>
    <cellStyle name="0,0_x000d__x000a_NA_x000d__x000a_ 119 6" xfId="8280"/>
    <cellStyle name="0,0_x000d__x000a_NA_x000d__x000a_ 119 7" xfId="8281"/>
    <cellStyle name="0,0_x000d__x000a_NA_x000d__x000a_ 119 8" xfId="8282"/>
    <cellStyle name="0,0_x000d__x000a_NA_x000d__x000a_ 12" xfId="8283"/>
    <cellStyle name="0,0_x000d__x000a_NA_x000d__x000a_ 12 2" xfId="8284"/>
    <cellStyle name="0,0_x000d__x000a_NA_x000d__x000a_ 12 3" xfId="8285"/>
    <cellStyle name="0,0_x000d__x000a_NA_x000d__x000a_ 12 4" xfId="8286"/>
    <cellStyle name="0,0_x000d__x000a_NA_x000d__x000a_ 12 5" xfId="8287"/>
    <cellStyle name="0,0_x000d__x000a_NA_x000d__x000a_ 12 6" xfId="8288"/>
    <cellStyle name="0,0_x000d__x000a_NA_x000d__x000a_ 12 7" xfId="8289"/>
    <cellStyle name="0,0_x000d__x000a_NA_x000d__x000a_ 12 8" xfId="8290"/>
    <cellStyle name="0,0_x000d__x000a_NA_x000d__x000a_ 120" xfId="8291"/>
    <cellStyle name="0,0_x000d__x000a_NA_x000d__x000a_ 120 2" xfId="8292"/>
    <cellStyle name="0,0_x000d__x000a_NA_x000d__x000a_ 120 3" xfId="8293"/>
    <cellStyle name="0,0_x000d__x000a_NA_x000d__x000a_ 120 4" xfId="8294"/>
    <cellStyle name="0,0_x000d__x000a_NA_x000d__x000a_ 120 5" xfId="8295"/>
    <cellStyle name="0,0_x000d__x000a_NA_x000d__x000a_ 120 6" xfId="8296"/>
    <cellStyle name="0,0_x000d__x000a_NA_x000d__x000a_ 120 7" xfId="8297"/>
    <cellStyle name="0,0_x000d__x000a_NA_x000d__x000a_ 120 8" xfId="8298"/>
    <cellStyle name="0,0_x000d__x000a_NA_x000d__x000a_ 121" xfId="8299"/>
    <cellStyle name="0,0_x000d__x000a_NA_x000d__x000a_ 121 2" xfId="8300"/>
    <cellStyle name="0,0_x000d__x000a_NA_x000d__x000a_ 121 3" xfId="8301"/>
    <cellStyle name="0,0_x000d__x000a_NA_x000d__x000a_ 121 4" xfId="8302"/>
    <cellStyle name="0,0_x000d__x000a_NA_x000d__x000a_ 121 5" xfId="8303"/>
    <cellStyle name="0,0_x000d__x000a_NA_x000d__x000a_ 121 6" xfId="8304"/>
    <cellStyle name="0,0_x000d__x000a_NA_x000d__x000a_ 121 7" xfId="8305"/>
    <cellStyle name="0,0_x000d__x000a_NA_x000d__x000a_ 121 8" xfId="8306"/>
    <cellStyle name="0,0_x000d__x000a_NA_x000d__x000a_ 122" xfId="8307"/>
    <cellStyle name="0,0_x000d__x000a_NA_x000d__x000a_ 122 2" xfId="8308"/>
    <cellStyle name="0,0_x000d__x000a_NA_x000d__x000a_ 122 3" xfId="8309"/>
    <cellStyle name="0,0_x000d__x000a_NA_x000d__x000a_ 122 4" xfId="8310"/>
    <cellStyle name="0,0_x000d__x000a_NA_x000d__x000a_ 122 5" xfId="8311"/>
    <cellStyle name="0,0_x000d__x000a_NA_x000d__x000a_ 122 6" xfId="8312"/>
    <cellStyle name="0,0_x000d__x000a_NA_x000d__x000a_ 122 7" xfId="8313"/>
    <cellStyle name="0,0_x000d__x000a_NA_x000d__x000a_ 122 8" xfId="8314"/>
    <cellStyle name="0,0_x000d__x000a_NA_x000d__x000a_ 123" xfId="8315"/>
    <cellStyle name="0,0_x000d__x000a_NA_x000d__x000a_ 123 2" xfId="8316"/>
    <cellStyle name="0,0_x000d__x000a_NA_x000d__x000a_ 123 3" xfId="8317"/>
    <cellStyle name="0,0_x000d__x000a_NA_x000d__x000a_ 123 4" xfId="8318"/>
    <cellStyle name="0,0_x000d__x000a_NA_x000d__x000a_ 123 5" xfId="8319"/>
    <cellStyle name="0,0_x000d__x000a_NA_x000d__x000a_ 123 6" xfId="8320"/>
    <cellStyle name="0,0_x000d__x000a_NA_x000d__x000a_ 123 7" xfId="8321"/>
    <cellStyle name="0,0_x000d__x000a_NA_x000d__x000a_ 123 8" xfId="8322"/>
    <cellStyle name="0,0_x000d__x000a_NA_x000d__x000a_ 124" xfId="8323"/>
    <cellStyle name="0,0_x000d__x000a_NA_x000d__x000a_ 124 2" xfId="8324"/>
    <cellStyle name="0,0_x000d__x000a_NA_x000d__x000a_ 124 3" xfId="8325"/>
    <cellStyle name="0,0_x000d__x000a_NA_x000d__x000a_ 124 4" xfId="8326"/>
    <cellStyle name="0,0_x000d__x000a_NA_x000d__x000a_ 124 5" xfId="8327"/>
    <cellStyle name="0,0_x000d__x000a_NA_x000d__x000a_ 124 6" xfId="8328"/>
    <cellStyle name="0,0_x000d__x000a_NA_x000d__x000a_ 124 7" xfId="8329"/>
    <cellStyle name="0,0_x000d__x000a_NA_x000d__x000a_ 124 8" xfId="8330"/>
    <cellStyle name="0,0_x000d__x000a_NA_x000d__x000a_ 125" xfId="8331"/>
    <cellStyle name="0,0_x000d__x000a_NA_x000d__x000a_ 125 2" xfId="8332"/>
    <cellStyle name="0,0_x000d__x000a_NA_x000d__x000a_ 125 3" xfId="8333"/>
    <cellStyle name="0,0_x000d__x000a_NA_x000d__x000a_ 125 4" xfId="8334"/>
    <cellStyle name="0,0_x000d__x000a_NA_x000d__x000a_ 125 5" xfId="8335"/>
    <cellStyle name="0,0_x000d__x000a_NA_x000d__x000a_ 125 6" xfId="8336"/>
    <cellStyle name="0,0_x000d__x000a_NA_x000d__x000a_ 125 7" xfId="8337"/>
    <cellStyle name="0,0_x000d__x000a_NA_x000d__x000a_ 125 8" xfId="8338"/>
    <cellStyle name="0,0_x000d__x000a_NA_x000d__x000a_ 126" xfId="8339"/>
    <cellStyle name="0,0_x000d__x000a_NA_x000d__x000a_ 126 2" xfId="8340"/>
    <cellStyle name="0,0_x000d__x000a_NA_x000d__x000a_ 126 3" xfId="8341"/>
    <cellStyle name="0,0_x000d__x000a_NA_x000d__x000a_ 126 4" xfId="8342"/>
    <cellStyle name="0,0_x000d__x000a_NA_x000d__x000a_ 126 5" xfId="8343"/>
    <cellStyle name="0,0_x000d__x000a_NA_x000d__x000a_ 126 6" xfId="8344"/>
    <cellStyle name="0,0_x000d__x000a_NA_x000d__x000a_ 126 7" xfId="8345"/>
    <cellStyle name="0,0_x000d__x000a_NA_x000d__x000a_ 126 8" xfId="8346"/>
    <cellStyle name="0,0_x000d__x000a_NA_x000d__x000a_ 127" xfId="8347"/>
    <cellStyle name="0,0_x000d__x000a_NA_x000d__x000a_ 127 2" xfId="8348"/>
    <cellStyle name="0,0_x000d__x000a_NA_x000d__x000a_ 127 3" xfId="8349"/>
    <cellStyle name="0,0_x000d__x000a_NA_x000d__x000a_ 127 4" xfId="8350"/>
    <cellStyle name="0,0_x000d__x000a_NA_x000d__x000a_ 127 5" xfId="8351"/>
    <cellStyle name="0,0_x000d__x000a_NA_x000d__x000a_ 127 6" xfId="8352"/>
    <cellStyle name="0,0_x000d__x000a_NA_x000d__x000a_ 127 7" xfId="8353"/>
    <cellStyle name="0,0_x000d__x000a_NA_x000d__x000a_ 127 8" xfId="8354"/>
    <cellStyle name="0,0_x000d__x000a_NA_x000d__x000a_ 128" xfId="8355"/>
    <cellStyle name="0,0_x000d__x000a_NA_x000d__x000a_ 128 2" xfId="8356"/>
    <cellStyle name="0,0_x000d__x000a_NA_x000d__x000a_ 128 3" xfId="8357"/>
    <cellStyle name="0,0_x000d__x000a_NA_x000d__x000a_ 128 4" xfId="8358"/>
    <cellStyle name="0,0_x000d__x000a_NA_x000d__x000a_ 128 5" xfId="8359"/>
    <cellStyle name="0,0_x000d__x000a_NA_x000d__x000a_ 128 6" xfId="8360"/>
    <cellStyle name="0,0_x000d__x000a_NA_x000d__x000a_ 128 7" xfId="8361"/>
    <cellStyle name="0,0_x000d__x000a_NA_x000d__x000a_ 128 8" xfId="8362"/>
    <cellStyle name="0,0_x000d__x000a_NA_x000d__x000a_ 129" xfId="8363"/>
    <cellStyle name="0,0_x000d__x000a_NA_x000d__x000a_ 129 2" xfId="8364"/>
    <cellStyle name="0,0_x000d__x000a_NA_x000d__x000a_ 129 3" xfId="8365"/>
    <cellStyle name="0,0_x000d__x000a_NA_x000d__x000a_ 129 4" xfId="8366"/>
    <cellStyle name="0,0_x000d__x000a_NA_x000d__x000a_ 129 5" xfId="8367"/>
    <cellStyle name="0,0_x000d__x000a_NA_x000d__x000a_ 129 6" xfId="8368"/>
    <cellStyle name="0,0_x000d__x000a_NA_x000d__x000a_ 129 7" xfId="8369"/>
    <cellStyle name="0,0_x000d__x000a_NA_x000d__x000a_ 129 8" xfId="8370"/>
    <cellStyle name="0,0_x000d__x000a_NA_x000d__x000a_ 13" xfId="8371"/>
    <cellStyle name="0,0_x000d__x000a_NA_x000d__x000a_ 13 2" xfId="8372"/>
    <cellStyle name="0,0_x000d__x000a_NA_x000d__x000a_ 13 3" xfId="8373"/>
    <cellStyle name="0,0_x000d__x000a_NA_x000d__x000a_ 13 4" xfId="8374"/>
    <cellStyle name="0,0_x000d__x000a_NA_x000d__x000a_ 13 5" xfId="8375"/>
    <cellStyle name="0,0_x000d__x000a_NA_x000d__x000a_ 13 6" xfId="8376"/>
    <cellStyle name="0,0_x000d__x000a_NA_x000d__x000a_ 13 7" xfId="8377"/>
    <cellStyle name="0,0_x000d__x000a_NA_x000d__x000a_ 13 8" xfId="8378"/>
    <cellStyle name="0,0_x000d__x000a_NA_x000d__x000a_ 130" xfId="8379"/>
    <cellStyle name="0,0_x000d__x000a_NA_x000d__x000a_ 130 2" xfId="8380"/>
    <cellStyle name="0,0_x000d__x000a_NA_x000d__x000a_ 130 3" xfId="8381"/>
    <cellStyle name="0,0_x000d__x000a_NA_x000d__x000a_ 130 4" xfId="8382"/>
    <cellStyle name="0,0_x000d__x000a_NA_x000d__x000a_ 130 5" xfId="8383"/>
    <cellStyle name="0,0_x000d__x000a_NA_x000d__x000a_ 130 6" xfId="8384"/>
    <cellStyle name="0,0_x000d__x000a_NA_x000d__x000a_ 130 7" xfId="8385"/>
    <cellStyle name="0,0_x000d__x000a_NA_x000d__x000a_ 130 8" xfId="8386"/>
    <cellStyle name="0,0_x000d__x000a_NA_x000d__x000a_ 131" xfId="8387"/>
    <cellStyle name="0,0_x000d__x000a_NA_x000d__x000a_ 131 2" xfId="8388"/>
    <cellStyle name="0,0_x000d__x000a_NA_x000d__x000a_ 131 3" xfId="8389"/>
    <cellStyle name="0,0_x000d__x000a_NA_x000d__x000a_ 131 4" xfId="8390"/>
    <cellStyle name="0,0_x000d__x000a_NA_x000d__x000a_ 131 5" xfId="8391"/>
    <cellStyle name="0,0_x000d__x000a_NA_x000d__x000a_ 131 6" xfId="8392"/>
    <cellStyle name="0,0_x000d__x000a_NA_x000d__x000a_ 131 7" xfId="8393"/>
    <cellStyle name="0,0_x000d__x000a_NA_x000d__x000a_ 131 8" xfId="8394"/>
    <cellStyle name="0,0_x000d__x000a_NA_x000d__x000a_ 132" xfId="8395"/>
    <cellStyle name="0,0_x000d__x000a_NA_x000d__x000a_ 132 2" xfId="8396"/>
    <cellStyle name="0,0_x000d__x000a_NA_x000d__x000a_ 132 3" xfId="8397"/>
    <cellStyle name="0,0_x000d__x000a_NA_x000d__x000a_ 132 4" xfId="8398"/>
    <cellStyle name="0,0_x000d__x000a_NA_x000d__x000a_ 132 5" xfId="8399"/>
    <cellStyle name="0,0_x000d__x000a_NA_x000d__x000a_ 132 6" xfId="8400"/>
    <cellStyle name="0,0_x000d__x000a_NA_x000d__x000a_ 132 7" xfId="8401"/>
    <cellStyle name="0,0_x000d__x000a_NA_x000d__x000a_ 132 8" xfId="8402"/>
    <cellStyle name="0,0_x000d__x000a_NA_x000d__x000a_ 133" xfId="8403"/>
    <cellStyle name="0,0_x000d__x000a_NA_x000d__x000a_ 133 2" xfId="8404"/>
    <cellStyle name="0,0_x000d__x000a_NA_x000d__x000a_ 133 3" xfId="8405"/>
    <cellStyle name="0,0_x000d__x000a_NA_x000d__x000a_ 133 4" xfId="8406"/>
    <cellStyle name="0,0_x000d__x000a_NA_x000d__x000a_ 133 5" xfId="8407"/>
    <cellStyle name="0,0_x000d__x000a_NA_x000d__x000a_ 133 6" xfId="8408"/>
    <cellStyle name="0,0_x000d__x000a_NA_x000d__x000a_ 133 7" xfId="8409"/>
    <cellStyle name="0,0_x000d__x000a_NA_x000d__x000a_ 133 8" xfId="8410"/>
    <cellStyle name="0,0_x000d__x000a_NA_x000d__x000a_ 134" xfId="8411"/>
    <cellStyle name="0,0_x000d__x000a_NA_x000d__x000a_ 134 2" xfId="8412"/>
    <cellStyle name="0,0_x000d__x000a_NA_x000d__x000a_ 134 3" xfId="8413"/>
    <cellStyle name="0,0_x000d__x000a_NA_x000d__x000a_ 134 4" xfId="8414"/>
    <cellStyle name="0,0_x000d__x000a_NA_x000d__x000a_ 134 5" xfId="8415"/>
    <cellStyle name="0,0_x000d__x000a_NA_x000d__x000a_ 134 6" xfId="8416"/>
    <cellStyle name="0,0_x000d__x000a_NA_x000d__x000a_ 134 7" xfId="8417"/>
    <cellStyle name="0,0_x000d__x000a_NA_x000d__x000a_ 134 8" xfId="8418"/>
    <cellStyle name="0,0_x000d__x000a_NA_x000d__x000a_ 135" xfId="8419"/>
    <cellStyle name="0,0_x000d__x000a_NA_x000d__x000a_ 135 2" xfId="8420"/>
    <cellStyle name="0,0_x000d__x000a_NA_x000d__x000a_ 135 3" xfId="8421"/>
    <cellStyle name="0,0_x000d__x000a_NA_x000d__x000a_ 135 4" xfId="8422"/>
    <cellStyle name="0,0_x000d__x000a_NA_x000d__x000a_ 135 5" xfId="8423"/>
    <cellStyle name="0,0_x000d__x000a_NA_x000d__x000a_ 135 6" xfId="8424"/>
    <cellStyle name="0,0_x000d__x000a_NA_x000d__x000a_ 135 7" xfId="8425"/>
    <cellStyle name="0,0_x000d__x000a_NA_x000d__x000a_ 135 8" xfId="8426"/>
    <cellStyle name="0,0_x000d__x000a_NA_x000d__x000a_ 136" xfId="8427"/>
    <cellStyle name="0,0_x000d__x000a_NA_x000d__x000a_ 136 2" xfId="8428"/>
    <cellStyle name="0,0_x000d__x000a_NA_x000d__x000a_ 136 3" xfId="8429"/>
    <cellStyle name="0,0_x000d__x000a_NA_x000d__x000a_ 136 4" xfId="8430"/>
    <cellStyle name="0,0_x000d__x000a_NA_x000d__x000a_ 136 5" xfId="8431"/>
    <cellStyle name="0,0_x000d__x000a_NA_x000d__x000a_ 136 6" xfId="8432"/>
    <cellStyle name="0,0_x000d__x000a_NA_x000d__x000a_ 136 7" xfId="8433"/>
    <cellStyle name="0,0_x000d__x000a_NA_x000d__x000a_ 136 8" xfId="8434"/>
    <cellStyle name="0,0_x000d__x000a_NA_x000d__x000a_ 137" xfId="8435"/>
    <cellStyle name="0,0_x000d__x000a_NA_x000d__x000a_ 137 2" xfId="8436"/>
    <cellStyle name="0,0_x000d__x000a_NA_x000d__x000a_ 137 3" xfId="8437"/>
    <cellStyle name="0,0_x000d__x000a_NA_x000d__x000a_ 137 4" xfId="8438"/>
    <cellStyle name="0,0_x000d__x000a_NA_x000d__x000a_ 137 5" xfId="8439"/>
    <cellStyle name="0,0_x000d__x000a_NA_x000d__x000a_ 137 6" xfId="8440"/>
    <cellStyle name="0,0_x000d__x000a_NA_x000d__x000a_ 137 7" xfId="8441"/>
    <cellStyle name="0,0_x000d__x000a_NA_x000d__x000a_ 137 8" xfId="8442"/>
    <cellStyle name="0,0_x000d__x000a_NA_x000d__x000a_ 138" xfId="8443"/>
    <cellStyle name="0,0_x000d__x000a_NA_x000d__x000a_ 138 2" xfId="8444"/>
    <cellStyle name="0,0_x000d__x000a_NA_x000d__x000a_ 138 3" xfId="8445"/>
    <cellStyle name="0,0_x000d__x000a_NA_x000d__x000a_ 138 4" xfId="8446"/>
    <cellStyle name="0,0_x000d__x000a_NA_x000d__x000a_ 138 5" xfId="8447"/>
    <cellStyle name="0,0_x000d__x000a_NA_x000d__x000a_ 138 6" xfId="8448"/>
    <cellStyle name="0,0_x000d__x000a_NA_x000d__x000a_ 138 7" xfId="8449"/>
    <cellStyle name="0,0_x000d__x000a_NA_x000d__x000a_ 138 8" xfId="8450"/>
    <cellStyle name="0,0_x000d__x000a_NA_x000d__x000a_ 139" xfId="8451"/>
    <cellStyle name="0,0_x000d__x000a_NA_x000d__x000a_ 139 2" xfId="8452"/>
    <cellStyle name="0,0_x000d__x000a_NA_x000d__x000a_ 139 3" xfId="8453"/>
    <cellStyle name="0,0_x000d__x000a_NA_x000d__x000a_ 139 4" xfId="8454"/>
    <cellStyle name="0,0_x000d__x000a_NA_x000d__x000a_ 139 5" xfId="8455"/>
    <cellStyle name="0,0_x000d__x000a_NA_x000d__x000a_ 139 6" xfId="8456"/>
    <cellStyle name="0,0_x000d__x000a_NA_x000d__x000a_ 139 7" xfId="8457"/>
    <cellStyle name="0,0_x000d__x000a_NA_x000d__x000a_ 139 8" xfId="8458"/>
    <cellStyle name="0,0_x000d__x000a_NA_x000d__x000a_ 14" xfId="8459"/>
    <cellStyle name="0,0_x000d__x000a_NA_x000d__x000a_ 14 2" xfId="8460"/>
    <cellStyle name="0,0_x000d__x000a_NA_x000d__x000a_ 14 3" xfId="8461"/>
    <cellStyle name="0,0_x000d__x000a_NA_x000d__x000a_ 14 4" xfId="8462"/>
    <cellStyle name="0,0_x000d__x000a_NA_x000d__x000a_ 14 5" xfId="8463"/>
    <cellStyle name="0,0_x000d__x000a_NA_x000d__x000a_ 14 6" xfId="8464"/>
    <cellStyle name="0,0_x000d__x000a_NA_x000d__x000a_ 14 7" xfId="8465"/>
    <cellStyle name="0,0_x000d__x000a_NA_x000d__x000a_ 14 8" xfId="8466"/>
    <cellStyle name="0,0_x000d__x000a_NA_x000d__x000a_ 140" xfId="8467"/>
    <cellStyle name="0,0_x000d__x000a_NA_x000d__x000a_ 140 2" xfId="8468"/>
    <cellStyle name="0,0_x000d__x000a_NA_x000d__x000a_ 140 3" xfId="8469"/>
    <cellStyle name="0,0_x000d__x000a_NA_x000d__x000a_ 140 4" xfId="8470"/>
    <cellStyle name="0,0_x000d__x000a_NA_x000d__x000a_ 140 5" xfId="8471"/>
    <cellStyle name="0,0_x000d__x000a_NA_x000d__x000a_ 140 6" xfId="8472"/>
    <cellStyle name="0,0_x000d__x000a_NA_x000d__x000a_ 140 7" xfId="8473"/>
    <cellStyle name="0,0_x000d__x000a_NA_x000d__x000a_ 140 8" xfId="8474"/>
    <cellStyle name="0,0_x000d__x000a_NA_x000d__x000a_ 141" xfId="8475"/>
    <cellStyle name="0,0_x000d__x000a_NA_x000d__x000a_ 141 2" xfId="8476"/>
    <cellStyle name="0,0_x000d__x000a_NA_x000d__x000a_ 141 3" xfId="8477"/>
    <cellStyle name="0,0_x000d__x000a_NA_x000d__x000a_ 141 4" xfId="8478"/>
    <cellStyle name="0,0_x000d__x000a_NA_x000d__x000a_ 141 5" xfId="8479"/>
    <cellStyle name="0,0_x000d__x000a_NA_x000d__x000a_ 141 6" xfId="8480"/>
    <cellStyle name="0,0_x000d__x000a_NA_x000d__x000a_ 141 7" xfId="8481"/>
    <cellStyle name="0,0_x000d__x000a_NA_x000d__x000a_ 141 8" xfId="8482"/>
    <cellStyle name="0,0_x000d__x000a_NA_x000d__x000a_ 142" xfId="8483"/>
    <cellStyle name="0,0_x000d__x000a_NA_x000d__x000a_ 142 2" xfId="8484"/>
    <cellStyle name="0,0_x000d__x000a_NA_x000d__x000a_ 142 3" xfId="8485"/>
    <cellStyle name="0,0_x000d__x000a_NA_x000d__x000a_ 142 4" xfId="8486"/>
    <cellStyle name="0,0_x000d__x000a_NA_x000d__x000a_ 142 5" xfId="8487"/>
    <cellStyle name="0,0_x000d__x000a_NA_x000d__x000a_ 142 6" xfId="8488"/>
    <cellStyle name="0,0_x000d__x000a_NA_x000d__x000a_ 142 7" xfId="8489"/>
    <cellStyle name="0,0_x000d__x000a_NA_x000d__x000a_ 142 8" xfId="8490"/>
    <cellStyle name="0,0_x000d__x000a_NA_x000d__x000a_ 143" xfId="8491"/>
    <cellStyle name="0,0_x000d__x000a_NA_x000d__x000a_ 143 2" xfId="8492"/>
    <cellStyle name="0,0_x000d__x000a_NA_x000d__x000a_ 143 3" xfId="8493"/>
    <cellStyle name="0,0_x000d__x000a_NA_x000d__x000a_ 143 4" xfId="8494"/>
    <cellStyle name="0,0_x000d__x000a_NA_x000d__x000a_ 143 5" xfId="8495"/>
    <cellStyle name="0,0_x000d__x000a_NA_x000d__x000a_ 143 6" xfId="8496"/>
    <cellStyle name="0,0_x000d__x000a_NA_x000d__x000a_ 143 7" xfId="8497"/>
    <cellStyle name="0,0_x000d__x000a_NA_x000d__x000a_ 143 8" xfId="8498"/>
    <cellStyle name="0,0_x000d__x000a_NA_x000d__x000a_ 144" xfId="8499"/>
    <cellStyle name="0,0_x000d__x000a_NA_x000d__x000a_ 144 2" xfId="8500"/>
    <cellStyle name="0,0_x000d__x000a_NA_x000d__x000a_ 144 3" xfId="8501"/>
    <cellStyle name="0,0_x000d__x000a_NA_x000d__x000a_ 144 4" xfId="8502"/>
    <cellStyle name="0,0_x000d__x000a_NA_x000d__x000a_ 144 5" xfId="8503"/>
    <cellStyle name="0,0_x000d__x000a_NA_x000d__x000a_ 144 6" xfId="8504"/>
    <cellStyle name="0,0_x000d__x000a_NA_x000d__x000a_ 144 7" xfId="8505"/>
    <cellStyle name="0,0_x000d__x000a_NA_x000d__x000a_ 144 8" xfId="8506"/>
    <cellStyle name="0,0_x000d__x000a_NA_x000d__x000a_ 145" xfId="8507"/>
    <cellStyle name="0,0_x000d__x000a_NA_x000d__x000a_ 145 2" xfId="8508"/>
    <cellStyle name="0,0_x000d__x000a_NA_x000d__x000a_ 145 3" xfId="8509"/>
    <cellStyle name="0,0_x000d__x000a_NA_x000d__x000a_ 145 4" xfId="8510"/>
    <cellStyle name="0,0_x000d__x000a_NA_x000d__x000a_ 145 5" xfId="8511"/>
    <cellStyle name="0,0_x000d__x000a_NA_x000d__x000a_ 145 6" xfId="8512"/>
    <cellStyle name="0,0_x000d__x000a_NA_x000d__x000a_ 145 7" xfId="8513"/>
    <cellStyle name="0,0_x000d__x000a_NA_x000d__x000a_ 145 8" xfId="8514"/>
    <cellStyle name="0,0_x000d__x000a_NA_x000d__x000a_ 146" xfId="8515"/>
    <cellStyle name="0,0_x000d__x000a_NA_x000d__x000a_ 146 2" xfId="8516"/>
    <cellStyle name="0,0_x000d__x000a_NA_x000d__x000a_ 146 3" xfId="8517"/>
    <cellStyle name="0,0_x000d__x000a_NA_x000d__x000a_ 146 4" xfId="8518"/>
    <cellStyle name="0,0_x000d__x000a_NA_x000d__x000a_ 146 5" xfId="8519"/>
    <cellStyle name="0,0_x000d__x000a_NA_x000d__x000a_ 146 6" xfId="8520"/>
    <cellStyle name="0,0_x000d__x000a_NA_x000d__x000a_ 146 7" xfId="8521"/>
    <cellStyle name="0,0_x000d__x000a_NA_x000d__x000a_ 146 8" xfId="8522"/>
    <cellStyle name="0,0_x000d__x000a_NA_x000d__x000a_ 147" xfId="8523"/>
    <cellStyle name="0,0_x000d__x000a_NA_x000d__x000a_ 147 2" xfId="8524"/>
    <cellStyle name="0,0_x000d__x000a_NA_x000d__x000a_ 147 3" xfId="8525"/>
    <cellStyle name="0,0_x000d__x000a_NA_x000d__x000a_ 147 4" xfId="8526"/>
    <cellStyle name="0,0_x000d__x000a_NA_x000d__x000a_ 147 5" xfId="8527"/>
    <cellStyle name="0,0_x000d__x000a_NA_x000d__x000a_ 147 6" xfId="8528"/>
    <cellStyle name="0,0_x000d__x000a_NA_x000d__x000a_ 147 7" xfId="8529"/>
    <cellStyle name="0,0_x000d__x000a_NA_x000d__x000a_ 147 8" xfId="8530"/>
    <cellStyle name="0,0_x000d__x000a_NA_x000d__x000a_ 148" xfId="8531"/>
    <cellStyle name="0,0_x000d__x000a_NA_x000d__x000a_ 148 2" xfId="8532"/>
    <cellStyle name="0,0_x000d__x000a_NA_x000d__x000a_ 148 3" xfId="8533"/>
    <cellStyle name="0,0_x000d__x000a_NA_x000d__x000a_ 148 4" xfId="8534"/>
    <cellStyle name="0,0_x000d__x000a_NA_x000d__x000a_ 148 5" xfId="8535"/>
    <cellStyle name="0,0_x000d__x000a_NA_x000d__x000a_ 148 6" xfId="8536"/>
    <cellStyle name="0,0_x000d__x000a_NA_x000d__x000a_ 148 7" xfId="8537"/>
    <cellStyle name="0,0_x000d__x000a_NA_x000d__x000a_ 148 8" xfId="8538"/>
    <cellStyle name="0,0_x000d__x000a_NA_x000d__x000a_ 149" xfId="8539"/>
    <cellStyle name="0,0_x000d__x000a_NA_x000d__x000a_ 149 2" xfId="8540"/>
    <cellStyle name="0,0_x000d__x000a_NA_x000d__x000a_ 149 3" xfId="8541"/>
    <cellStyle name="0,0_x000d__x000a_NA_x000d__x000a_ 149 4" xfId="8542"/>
    <cellStyle name="0,0_x000d__x000a_NA_x000d__x000a_ 149 5" xfId="8543"/>
    <cellStyle name="0,0_x000d__x000a_NA_x000d__x000a_ 149 6" xfId="8544"/>
    <cellStyle name="0,0_x000d__x000a_NA_x000d__x000a_ 149 7" xfId="8545"/>
    <cellStyle name="0,0_x000d__x000a_NA_x000d__x000a_ 149 8" xfId="8546"/>
    <cellStyle name="0,0_x000d__x000a_NA_x000d__x000a_ 15" xfId="8547"/>
    <cellStyle name="0,0_x000d__x000a_NA_x000d__x000a_ 15 2" xfId="8548"/>
    <cellStyle name="0,0_x000d__x000a_NA_x000d__x000a_ 15 3" xfId="8549"/>
    <cellStyle name="0,0_x000d__x000a_NA_x000d__x000a_ 15 4" xfId="8550"/>
    <cellStyle name="0,0_x000d__x000a_NA_x000d__x000a_ 15 5" xfId="8551"/>
    <cellStyle name="0,0_x000d__x000a_NA_x000d__x000a_ 15 6" xfId="8552"/>
    <cellStyle name="0,0_x000d__x000a_NA_x000d__x000a_ 15 7" xfId="8553"/>
    <cellStyle name="0,0_x000d__x000a_NA_x000d__x000a_ 15 8" xfId="8554"/>
    <cellStyle name="0,0_x000d__x000a_NA_x000d__x000a_ 150" xfId="8555"/>
    <cellStyle name="0,0_x000d__x000a_NA_x000d__x000a_ 150 2" xfId="8556"/>
    <cellStyle name="0,0_x000d__x000a_NA_x000d__x000a_ 150 3" xfId="8557"/>
    <cellStyle name="0,0_x000d__x000a_NA_x000d__x000a_ 150 4" xfId="8558"/>
    <cellStyle name="0,0_x000d__x000a_NA_x000d__x000a_ 150 5" xfId="8559"/>
    <cellStyle name="0,0_x000d__x000a_NA_x000d__x000a_ 150 6" xfId="8560"/>
    <cellStyle name="0,0_x000d__x000a_NA_x000d__x000a_ 150 7" xfId="8561"/>
    <cellStyle name="0,0_x000d__x000a_NA_x000d__x000a_ 150 8" xfId="8562"/>
    <cellStyle name="0,0_x000d__x000a_NA_x000d__x000a_ 151" xfId="8563"/>
    <cellStyle name="0,0_x000d__x000a_NA_x000d__x000a_ 151 2" xfId="8564"/>
    <cellStyle name="0,0_x000d__x000a_NA_x000d__x000a_ 151 3" xfId="8565"/>
    <cellStyle name="0,0_x000d__x000a_NA_x000d__x000a_ 151 4" xfId="8566"/>
    <cellStyle name="0,0_x000d__x000a_NA_x000d__x000a_ 151 5" xfId="8567"/>
    <cellStyle name="0,0_x000d__x000a_NA_x000d__x000a_ 151 6" xfId="8568"/>
    <cellStyle name="0,0_x000d__x000a_NA_x000d__x000a_ 151 7" xfId="8569"/>
    <cellStyle name="0,0_x000d__x000a_NA_x000d__x000a_ 151 8" xfId="8570"/>
    <cellStyle name="0,0_x000d__x000a_NA_x000d__x000a_ 152" xfId="8571"/>
    <cellStyle name="0,0_x000d__x000a_NA_x000d__x000a_ 152 2" xfId="8572"/>
    <cellStyle name="0,0_x000d__x000a_NA_x000d__x000a_ 152 3" xfId="8573"/>
    <cellStyle name="0,0_x000d__x000a_NA_x000d__x000a_ 152 4" xfId="8574"/>
    <cellStyle name="0,0_x000d__x000a_NA_x000d__x000a_ 152 5" xfId="8575"/>
    <cellStyle name="0,0_x000d__x000a_NA_x000d__x000a_ 152 6" xfId="8576"/>
    <cellStyle name="0,0_x000d__x000a_NA_x000d__x000a_ 152 7" xfId="8577"/>
    <cellStyle name="0,0_x000d__x000a_NA_x000d__x000a_ 152 8" xfId="8578"/>
    <cellStyle name="0,0_x000d__x000a_NA_x000d__x000a_ 153" xfId="8579"/>
    <cellStyle name="0,0_x000d__x000a_NA_x000d__x000a_ 153 2" xfId="8580"/>
    <cellStyle name="0,0_x000d__x000a_NA_x000d__x000a_ 153 3" xfId="8581"/>
    <cellStyle name="0,0_x000d__x000a_NA_x000d__x000a_ 153 4" xfId="8582"/>
    <cellStyle name="0,0_x000d__x000a_NA_x000d__x000a_ 153 5" xfId="8583"/>
    <cellStyle name="0,0_x000d__x000a_NA_x000d__x000a_ 153 6" xfId="8584"/>
    <cellStyle name="0,0_x000d__x000a_NA_x000d__x000a_ 153 7" xfId="8585"/>
    <cellStyle name="0,0_x000d__x000a_NA_x000d__x000a_ 153 8" xfId="8586"/>
    <cellStyle name="0,0_x000d__x000a_NA_x000d__x000a_ 154" xfId="8587"/>
    <cellStyle name="0,0_x000d__x000a_NA_x000d__x000a_ 154 2" xfId="8588"/>
    <cellStyle name="0,0_x000d__x000a_NA_x000d__x000a_ 154 3" xfId="8589"/>
    <cellStyle name="0,0_x000d__x000a_NA_x000d__x000a_ 154 4" xfId="8590"/>
    <cellStyle name="0,0_x000d__x000a_NA_x000d__x000a_ 154 5" xfId="8591"/>
    <cellStyle name="0,0_x000d__x000a_NA_x000d__x000a_ 154 6" xfId="8592"/>
    <cellStyle name="0,0_x000d__x000a_NA_x000d__x000a_ 154 7" xfId="8593"/>
    <cellStyle name="0,0_x000d__x000a_NA_x000d__x000a_ 154 8" xfId="8594"/>
    <cellStyle name="0,0_x000d__x000a_NA_x000d__x000a_ 155" xfId="8595"/>
    <cellStyle name="0,0_x000d__x000a_NA_x000d__x000a_ 155 2" xfId="8596"/>
    <cellStyle name="0,0_x000d__x000a_NA_x000d__x000a_ 155 3" xfId="8597"/>
    <cellStyle name="0,0_x000d__x000a_NA_x000d__x000a_ 155 4" xfId="8598"/>
    <cellStyle name="0,0_x000d__x000a_NA_x000d__x000a_ 155 5" xfId="8599"/>
    <cellStyle name="0,0_x000d__x000a_NA_x000d__x000a_ 155 6" xfId="8600"/>
    <cellStyle name="0,0_x000d__x000a_NA_x000d__x000a_ 155 7" xfId="8601"/>
    <cellStyle name="0,0_x000d__x000a_NA_x000d__x000a_ 155 8" xfId="8602"/>
    <cellStyle name="0,0_x000d__x000a_NA_x000d__x000a_ 156" xfId="8603"/>
    <cellStyle name="0,0_x000d__x000a_NA_x000d__x000a_ 156 2" xfId="8604"/>
    <cellStyle name="0,0_x000d__x000a_NA_x000d__x000a_ 156 3" xfId="8605"/>
    <cellStyle name="0,0_x000d__x000a_NA_x000d__x000a_ 156 4" xfId="8606"/>
    <cellStyle name="0,0_x000d__x000a_NA_x000d__x000a_ 156 5" xfId="8607"/>
    <cellStyle name="0,0_x000d__x000a_NA_x000d__x000a_ 156 6" xfId="8608"/>
    <cellStyle name="0,0_x000d__x000a_NA_x000d__x000a_ 156 7" xfId="8609"/>
    <cellStyle name="0,0_x000d__x000a_NA_x000d__x000a_ 156 8" xfId="8610"/>
    <cellStyle name="0,0_x000d__x000a_NA_x000d__x000a_ 157" xfId="8611"/>
    <cellStyle name="0,0_x000d__x000a_NA_x000d__x000a_ 157 2" xfId="8612"/>
    <cellStyle name="0,0_x000d__x000a_NA_x000d__x000a_ 157 3" xfId="8613"/>
    <cellStyle name="0,0_x000d__x000a_NA_x000d__x000a_ 157 4" xfId="8614"/>
    <cellStyle name="0,0_x000d__x000a_NA_x000d__x000a_ 157 5" xfId="8615"/>
    <cellStyle name="0,0_x000d__x000a_NA_x000d__x000a_ 157 6" xfId="8616"/>
    <cellStyle name="0,0_x000d__x000a_NA_x000d__x000a_ 157 7" xfId="8617"/>
    <cellStyle name="0,0_x000d__x000a_NA_x000d__x000a_ 157 8" xfId="8618"/>
    <cellStyle name="0,0_x000d__x000a_NA_x000d__x000a_ 158" xfId="8619"/>
    <cellStyle name="0,0_x000d__x000a_NA_x000d__x000a_ 158 2" xfId="8620"/>
    <cellStyle name="0,0_x000d__x000a_NA_x000d__x000a_ 158 3" xfId="8621"/>
    <cellStyle name="0,0_x000d__x000a_NA_x000d__x000a_ 158 4" xfId="8622"/>
    <cellStyle name="0,0_x000d__x000a_NA_x000d__x000a_ 158 5" xfId="8623"/>
    <cellStyle name="0,0_x000d__x000a_NA_x000d__x000a_ 158 6" xfId="8624"/>
    <cellStyle name="0,0_x000d__x000a_NA_x000d__x000a_ 158 7" xfId="8625"/>
    <cellStyle name="0,0_x000d__x000a_NA_x000d__x000a_ 158 8" xfId="8626"/>
    <cellStyle name="0,0_x000d__x000a_NA_x000d__x000a_ 159" xfId="8627"/>
    <cellStyle name="0,0_x000d__x000a_NA_x000d__x000a_ 159 2" xfId="8628"/>
    <cellStyle name="0,0_x000d__x000a_NA_x000d__x000a_ 159 3" xfId="8629"/>
    <cellStyle name="0,0_x000d__x000a_NA_x000d__x000a_ 159 4" xfId="8630"/>
    <cellStyle name="0,0_x000d__x000a_NA_x000d__x000a_ 159 5" xfId="8631"/>
    <cellStyle name="0,0_x000d__x000a_NA_x000d__x000a_ 159 6" xfId="8632"/>
    <cellStyle name="0,0_x000d__x000a_NA_x000d__x000a_ 159 7" xfId="8633"/>
    <cellStyle name="0,0_x000d__x000a_NA_x000d__x000a_ 159 8" xfId="8634"/>
    <cellStyle name="0,0_x000d__x000a_NA_x000d__x000a_ 16" xfId="8635"/>
    <cellStyle name="0,0_x000d__x000a_NA_x000d__x000a_ 16 2" xfId="8636"/>
    <cellStyle name="0,0_x000d__x000a_NA_x000d__x000a_ 16 3" xfId="8637"/>
    <cellStyle name="0,0_x000d__x000a_NA_x000d__x000a_ 16 4" xfId="8638"/>
    <cellStyle name="0,0_x000d__x000a_NA_x000d__x000a_ 16 5" xfId="8639"/>
    <cellStyle name="0,0_x000d__x000a_NA_x000d__x000a_ 16 6" xfId="8640"/>
    <cellStyle name="0,0_x000d__x000a_NA_x000d__x000a_ 16 7" xfId="8641"/>
    <cellStyle name="0,0_x000d__x000a_NA_x000d__x000a_ 16 8" xfId="8642"/>
    <cellStyle name="0,0_x000d__x000a_NA_x000d__x000a_ 160" xfId="8643"/>
    <cellStyle name="0,0_x000d__x000a_NA_x000d__x000a_ 160 2" xfId="8644"/>
    <cellStyle name="0,0_x000d__x000a_NA_x000d__x000a_ 160 3" xfId="8645"/>
    <cellStyle name="0,0_x000d__x000a_NA_x000d__x000a_ 160 4" xfId="8646"/>
    <cellStyle name="0,0_x000d__x000a_NA_x000d__x000a_ 160 5" xfId="8647"/>
    <cellStyle name="0,0_x000d__x000a_NA_x000d__x000a_ 160 6" xfId="8648"/>
    <cellStyle name="0,0_x000d__x000a_NA_x000d__x000a_ 160 7" xfId="8649"/>
    <cellStyle name="0,0_x000d__x000a_NA_x000d__x000a_ 160 8" xfId="8650"/>
    <cellStyle name="0,0_x000d__x000a_NA_x000d__x000a_ 161" xfId="8651"/>
    <cellStyle name="0,0_x000d__x000a_NA_x000d__x000a_ 161 2" xfId="8652"/>
    <cellStyle name="0,0_x000d__x000a_NA_x000d__x000a_ 161 3" xfId="8653"/>
    <cellStyle name="0,0_x000d__x000a_NA_x000d__x000a_ 161 4" xfId="8654"/>
    <cellStyle name="0,0_x000d__x000a_NA_x000d__x000a_ 161 5" xfId="8655"/>
    <cellStyle name="0,0_x000d__x000a_NA_x000d__x000a_ 161 6" xfId="8656"/>
    <cellStyle name="0,0_x000d__x000a_NA_x000d__x000a_ 161 7" xfId="8657"/>
    <cellStyle name="0,0_x000d__x000a_NA_x000d__x000a_ 161 8" xfId="8658"/>
    <cellStyle name="0,0_x000d__x000a_NA_x000d__x000a_ 162" xfId="8659"/>
    <cellStyle name="0,0_x000d__x000a_NA_x000d__x000a_ 162 2" xfId="8660"/>
    <cellStyle name="0,0_x000d__x000a_NA_x000d__x000a_ 162 3" xfId="8661"/>
    <cellStyle name="0,0_x000d__x000a_NA_x000d__x000a_ 162 4" xfId="8662"/>
    <cellStyle name="0,0_x000d__x000a_NA_x000d__x000a_ 162 5" xfId="8663"/>
    <cellStyle name="0,0_x000d__x000a_NA_x000d__x000a_ 162 6" xfId="8664"/>
    <cellStyle name="0,0_x000d__x000a_NA_x000d__x000a_ 162 7" xfId="8665"/>
    <cellStyle name="0,0_x000d__x000a_NA_x000d__x000a_ 162 8" xfId="8666"/>
    <cellStyle name="0,0_x000d__x000a_NA_x000d__x000a_ 163" xfId="8667"/>
    <cellStyle name="0,0_x000d__x000a_NA_x000d__x000a_ 163 2" xfId="8668"/>
    <cellStyle name="0,0_x000d__x000a_NA_x000d__x000a_ 163 3" xfId="8669"/>
    <cellStyle name="0,0_x000d__x000a_NA_x000d__x000a_ 163 4" xfId="8670"/>
    <cellStyle name="0,0_x000d__x000a_NA_x000d__x000a_ 163 5" xfId="8671"/>
    <cellStyle name="0,0_x000d__x000a_NA_x000d__x000a_ 163 6" xfId="8672"/>
    <cellStyle name="0,0_x000d__x000a_NA_x000d__x000a_ 163 7" xfId="8673"/>
    <cellStyle name="0,0_x000d__x000a_NA_x000d__x000a_ 163 8" xfId="8674"/>
    <cellStyle name="0,0_x000d__x000a_NA_x000d__x000a_ 164" xfId="8675"/>
    <cellStyle name="0,0_x000d__x000a_NA_x000d__x000a_ 164 2" xfId="8676"/>
    <cellStyle name="0,0_x000d__x000a_NA_x000d__x000a_ 164 3" xfId="8677"/>
    <cellStyle name="0,0_x000d__x000a_NA_x000d__x000a_ 164 4" xfId="8678"/>
    <cellStyle name="0,0_x000d__x000a_NA_x000d__x000a_ 164 5" xfId="8679"/>
    <cellStyle name="0,0_x000d__x000a_NA_x000d__x000a_ 164 6" xfId="8680"/>
    <cellStyle name="0,0_x000d__x000a_NA_x000d__x000a_ 164 7" xfId="8681"/>
    <cellStyle name="0,0_x000d__x000a_NA_x000d__x000a_ 164 8" xfId="8682"/>
    <cellStyle name="0,0_x000d__x000a_NA_x000d__x000a_ 165" xfId="8683"/>
    <cellStyle name="0,0_x000d__x000a_NA_x000d__x000a_ 165 2" xfId="8684"/>
    <cellStyle name="0,0_x000d__x000a_NA_x000d__x000a_ 165 3" xfId="8685"/>
    <cellStyle name="0,0_x000d__x000a_NA_x000d__x000a_ 165 4" xfId="8686"/>
    <cellStyle name="0,0_x000d__x000a_NA_x000d__x000a_ 165 5" xfId="8687"/>
    <cellStyle name="0,0_x000d__x000a_NA_x000d__x000a_ 165 6" xfId="8688"/>
    <cellStyle name="0,0_x000d__x000a_NA_x000d__x000a_ 165 7" xfId="8689"/>
    <cellStyle name="0,0_x000d__x000a_NA_x000d__x000a_ 165 8" xfId="8690"/>
    <cellStyle name="0,0_x000d__x000a_NA_x000d__x000a_ 166" xfId="8691"/>
    <cellStyle name="0,0_x000d__x000a_NA_x000d__x000a_ 166 2" xfId="8692"/>
    <cellStyle name="0,0_x000d__x000a_NA_x000d__x000a_ 166 3" xfId="8693"/>
    <cellStyle name="0,0_x000d__x000a_NA_x000d__x000a_ 166 4" xfId="8694"/>
    <cellStyle name="0,0_x000d__x000a_NA_x000d__x000a_ 166 5" xfId="8695"/>
    <cellStyle name="0,0_x000d__x000a_NA_x000d__x000a_ 166 6" xfId="8696"/>
    <cellStyle name="0,0_x000d__x000a_NA_x000d__x000a_ 166 7" xfId="8697"/>
    <cellStyle name="0,0_x000d__x000a_NA_x000d__x000a_ 166 8" xfId="8698"/>
    <cellStyle name="0,0_x000d__x000a_NA_x000d__x000a_ 167" xfId="8699"/>
    <cellStyle name="0,0_x000d__x000a_NA_x000d__x000a_ 167 2" xfId="8700"/>
    <cellStyle name="0,0_x000d__x000a_NA_x000d__x000a_ 167 3" xfId="8701"/>
    <cellStyle name="0,0_x000d__x000a_NA_x000d__x000a_ 167 4" xfId="8702"/>
    <cellStyle name="0,0_x000d__x000a_NA_x000d__x000a_ 167 5" xfId="8703"/>
    <cellStyle name="0,0_x000d__x000a_NA_x000d__x000a_ 167 6" xfId="8704"/>
    <cellStyle name="0,0_x000d__x000a_NA_x000d__x000a_ 167 7" xfId="8705"/>
    <cellStyle name="0,0_x000d__x000a_NA_x000d__x000a_ 167 8" xfId="8706"/>
    <cellStyle name="0,0_x000d__x000a_NA_x000d__x000a_ 168" xfId="8707"/>
    <cellStyle name="0,0_x000d__x000a_NA_x000d__x000a_ 168 2" xfId="8708"/>
    <cellStyle name="0,0_x000d__x000a_NA_x000d__x000a_ 168 3" xfId="8709"/>
    <cellStyle name="0,0_x000d__x000a_NA_x000d__x000a_ 168 4" xfId="8710"/>
    <cellStyle name="0,0_x000d__x000a_NA_x000d__x000a_ 168 5" xfId="8711"/>
    <cellStyle name="0,0_x000d__x000a_NA_x000d__x000a_ 168 6" xfId="8712"/>
    <cellStyle name="0,0_x000d__x000a_NA_x000d__x000a_ 168 7" xfId="8713"/>
    <cellStyle name="0,0_x000d__x000a_NA_x000d__x000a_ 168 8" xfId="8714"/>
    <cellStyle name="0,0_x000d__x000a_NA_x000d__x000a_ 169" xfId="8715"/>
    <cellStyle name="0,0_x000d__x000a_NA_x000d__x000a_ 169 2" xfId="8716"/>
    <cellStyle name="0,0_x000d__x000a_NA_x000d__x000a_ 169 3" xfId="8717"/>
    <cellStyle name="0,0_x000d__x000a_NA_x000d__x000a_ 169 4" xfId="8718"/>
    <cellStyle name="0,0_x000d__x000a_NA_x000d__x000a_ 169 5" xfId="8719"/>
    <cellStyle name="0,0_x000d__x000a_NA_x000d__x000a_ 169 6" xfId="8720"/>
    <cellStyle name="0,0_x000d__x000a_NA_x000d__x000a_ 169 7" xfId="8721"/>
    <cellStyle name="0,0_x000d__x000a_NA_x000d__x000a_ 169 8" xfId="8722"/>
    <cellStyle name="0,0_x000d__x000a_NA_x000d__x000a_ 17" xfId="8723"/>
    <cellStyle name="0,0_x000d__x000a_NA_x000d__x000a_ 17 2" xfId="8724"/>
    <cellStyle name="0,0_x000d__x000a_NA_x000d__x000a_ 17 3" xfId="8725"/>
    <cellStyle name="0,0_x000d__x000a_NA_x000d__x000a_ 17 4" xfId="8726"/>
    <cellStyle name="0,0_x000d__x000a_NA_x000d__x000a_ 17 5" xfId="8727"/>
    <cellStyle name="0,0_x000d__x000a_NA_x000d__x000a_ 17 6" xfId="8728"/>
    <cellStyle name="0,0_x000d__x000a_NA_x000d__x000a_ 17 7" xfId="8729"/>
    <cellStyle name="0,0_x000d__x000a_NA_x000d__x000a_ 17 8" xfId="8730"/>
    <cellStyle name="0,0_x000d__x000a_NA_x000d__x000a_ 170" xfId="8731"/>
    <cellStyle name="0,0_x000d__x000a_NA_x000d__x000a_ 170 2" xfId="8732"/>
    <cellStyle name="0,0_x000d__x000a_NA_x000d__x000a_ 170 3" xfId="8733"/>
    <cellStyle name="0,0_x000d__x000a_NA_x000d__x000a_ 170 4" xfId="8734"/>
    <cellStyle name="0,0_x000d__x000a_NA_x000d__x000a_ 170 5" xfId="8735"/>
    <cellStyle name="0,0_x000d__x000a_NA_x000d__x000a_ 170 6" xfId="8736"/>
    <cellStyle name="0,0_x000d__x000a_NA_x000d__x000a_ 170 7" xfId="8737"/>
    <cellStyle name="0,0_x000d__x000a_NA_x000d__x000a_ 170 8" xfId="8738"/>
    <cellStyle name="0,0_x000d__x000a_NA_x000d__x000a_ 171" xfId="8739"/>
    <cellStyle name="0,0_x000d__x000a_NA_x000d__x000a_ 171 2" xfId="8740"/>
    <cellStyle name="0,0_x000d__x000a_NA_x000d__x000a_ 171 3" xfId="8741"/>
    <cellStyle name="0,0_x000d__x000a_NA_x000d__x000a_ 171 4" xfId="8742"/>
    <cellStyle name="0,0_x000d__x000a_NA_x000d__x000a_ 171 5" xfId="8743"/>
    <cellStyle name="0,0_x000d__x000a_NA_x000d__x000a_ 171 6" xfId="8744"/>
    <cellStyle name="0,0_x000d__x000a_NA_x000d__x000a_ 171 7" xfId="8745"/>
    <cellStyle name="0,0_x000d__x000a_NA_x000d__x000a_ 171 8" xfId="8746"/>
    <cellStyle name="0,0_x000d__x000a_NA_x000d__x000a_ 172" xfId="8747"/>
    <cellStyle name="0,0_x000d__x000a_NA_x000d__x000a_ 172 2" xfId="8748"/>
    <cellStyle name="0,0_x000d__x000a_NA_x000d__x000a_ 172 3" xfId="8749"/>
    <cellStyle name="0,0_x000d__x000a_NA_x000d__x000a_ 172 4" xfId="8750"/>
    <cellStyle name="0,0_x000d__x000a_NA_x000d__x000a_ 172 5" xfId="8751"/>
    <cellStyle name="0,0_x000d__x000a_NA_x000d__x000a_ 172 6" xfId="8752"/>
    <cellStyle name="0,0_x000d__x000a_NA_x000d__x000a_ 172 7" xfId="8753"/>
    <cellStyle name="0,0_x000d__x000a_NA_x000d__x000a_ 172 8" xfId="8754"/>
    <cellStyle name="0,0_x000d__x000a_NA_x000d__x000a_ 173" xfId="8755"/>
    <cellStyle name="0,0_x000d__x000a_NA_x000d__x000a_ 173 2" xfId="8756"/>
    <cellStyle name="0,0_x000d__x000a_NA_x000d__x000a_ 173 3" xfId="8757"/>
    <cellStyle name="0,0_x000d__x000a_NA_x000d__x000a_ 173 4" xfId="8758"/>
    <cellStyle name="0,0_x000d__x000a_NA_x000d__x000a_ 173 5" xfId="8759"/>
    <cellStyle name="0,0_x000d__x000a_NA_x000d__x000a_ 173 6" xfId="8760"/>
    <cellStyle name="0,0_x000d__x000a_NA_x000d__x000a_ 173 7" xfId="8761"/>
    <cellStyle name="0,0_x000d__x000a_NA_x000d__x000a_ 173 8" xfId="8762"/>
    <cellStyle name="0,0_x000d__x000a_NA_x000d__x000a_ 174" xfId="8763"/>
    <cellStyle name="0,0_x000d__x000a_NA_x000d__x000a_ 174 2" xfId="8764"/>
    <cellStyle name="0,0_x000d__x000a_NA_x000d__x000a_ 174 3" xfId="8765"/>
    <cellStyle name="0,0_x000d__x000a_NA_x000d__x000a_ 174 4" xfId="8766"/>
    <cellStyle name="0,0_x000d__x000a_NA_x000d__x000a_ 174 5" xfId="8767"/>
    <cellStyle name="0,0_x000d__x000a_NA_x000d__x000a_ 174 6" xfId="8768"/>
    <cellStyle name="0,0_x000d__x000a_NA_x000d__x000a_ 174 7" xfId="8769"/>
    <cellStyle name="0,0_x000d__x000a_NA_x000d__x000a_ 174 8" xfId="8770"/>
    <cellStyle name="0,0_x000d__x000a_NA_x000d__x000a_ 175" xfId="8771"/>
    <cellStyle name="0,0_x000d__x000a_NA_x000d__x000a_ 175 2" xfId="8772"/>
    <cellStyle name="0,0_x000d__x000a_NA_x000d__x000a_ 175 3" xfId="8773"/>
    <cellStyle name="0,0_x000d__x000a_NA_x000d__x000a_ 175 4" xfId="8774"/>
    <cellStyle name="0,0_x000d__x000a_NA_x000d__x000a_ 175 5" xfId="8775"/>
    <cellStyle name="0,0_x000d__x000a_NA_x000d__x000a_ 175 6" xfId="8776"/>
    <cellStyle name="0,0_x000d__x000a_NA_x000d__x000a_ 175 7" xfId="8777"/>
    <cellStyle name="0,0_x000d__x000a_NA_x000d__x000a_ 175 8" xfId="8778"/>
    <cellStyle name="0,0_x000d__x000a_NA_x000d__x000a_ 176" xfId="8779"/>
    <cellStyle name="0,0_x000d__x000a_NA_x000d__x000a_ 176 2" xfId="8780"/>
    <cellStyle name="0,0_x000d__x000a_NA_x000d__x000a_ 176 3" xfId="8781"/>
    <cellStyle name="0,0_x000d__x000a_NA_x000d__x000a_ 176 4" xfId="8782"/>
    <cellStyle name="0,0_x000d__x000a_NA_x000d__x000a_ 176 5" xfId="8783"/>
    <cellStyle name="0,0_x000d__x000a_NA_x000d__x000a_ 176 6" xfId="8784"/>
    <cellStyle name="0,0_x000d__x000a_NA_x000d__x000a_ 176 7" xfId="8785"/>
    <cellStyle name="0,0_x000d__x000a_NA_x000d__x000a_ 176 8" xfId="8786"/>
    <cellStyle name="0,0_x000d__x000a_NA_x000d__x000a_ 177" xfId="8787"/>
    <cellStyle name="0,0_x000d__x000a_NA_x000d__x000a_ 177 2" xfId="8788"/>
    <cellStyle name="0,0_x000d__x000a_NA_x000d__x000a_ 177 3" xfId="8789"/>
    <cellStyle name="0,0_x000d__x000a_NA_x000d__x000a_ 177 4" xfId="8790"/>
    <cellStyle name="0,0_x000d__x000a_NA_x000d__x000a_ 177 5" xfId="8791"/>
    <cellStyle name="0,0_x000d__x000a_NA_x000d__x000a_ 177 6" xfId="8792"/>
    <cellStyle name="0,0_x000d__x000a_NA_x000d__x000a_ 177 7" xfId="8793"/>
    <cellStyle name="0,0_x000d__x000a_NA_x000d__x000a_ 177 8" xfId="8794"/>
    <cellStyle name="0,0_x000d__x000a_NA_x000d__x000a_ 178" xfId="8795"/>
    <cellStyle name="0,0_x000d__x000a_NA_x000d__x000a_ 178 2" xfId="8796"/>
    <cellStyle name="0,0_x000d__x000a_NA_x000d__x000a_ 178 3" xfId="8797"/>
    <cellStyle name="0,0_x000d__x000a_NA_x000d__x000a_ 178 4" xfId="8798"/>
    <cellStyle name="0,0_x000d__x000a_NA_x000d__x000a_ 178 5" xfId="8799"/>
    <cellStyle name="0,0_x000d__x000a_NA_x000d__x000a_ 178 6" xfId="8800"/>
    <cellStyle name="0,0_x000d__x000a_NA_x000d__x000a_ 178 7" xfId="8801"/>
    <cellStyle name="0,0_x000d__x000a_NA_x000d__x000a_ 178 8" xfId="8802"/>
    <cellStyle name="0,0_x000d__x000a_NA_x000d__x000a_ 179" xfId="8803"/>
    <cellStyle name="0,0_x000d__x000a_NA_x000d__x000a_ 179 2" xfId="8804"/>
    <cellStyle name="0,0_x000d__x000a_NA_x000d__x000a_ 179 3" xfId="8805"/>
    <cellStyle name="0,0_x000d__x000a_NA_x000d__x000a_ 179 4" xfId="8806"/>
    <cellStyle name="0,0_x000d__x000a_NA_x000d__x000a_ 179 5" xfId="8807"/>
    <cellStyle name="0,0_x000d__x000a_NA_x000d__x000a_ 179 6" xfId="8808"/>
    <cellStyle name="0,0_x000d__x000a_NA_x000d__x000a_ 179 7" xfId="8809"/>
    <cellStyle name="0,0_x000d__x000a_NA_x000d__x000a_ 179 8" xfId="8810"/>
    <cellStyle name="0,0_x000d__x000a_NA_x000d__x000a_ 18" xfId="8811"/>
    <cellStyle name="0,0_x000d__x000a_NA_x000d__x000a_ 18 2" xfId="8812"/>
    <cellStyle name="0,0_x000d__x000a_NA_x000d__x000a_ 18 3" xfId="8813"/>
    <cellStyle name="0,0_x000d__x000a_NA_x000d__x000a_ 18 4" xfId="8814"/>
    <cellStyle name="0,0_x000d__x000a_NA_x000d__x000a_ 18 5" xfId="8815"/>
    <cellStyle name="0,0_x000d__x000a_NA_x000d__x000a_ 18 6" xfId="8816"/>
    <cellStyle name="0,0_x000d__x000a_NA_x000d__x000a_ 18 7" xfId="8817"/>
    <cellStyle name="0,0_x000d__x000a_NA_x000d__x000a_ 18 8" xfId="8818"/>
    <cellStyle name="0,0_x000d__x000a_NA_x000d__x000a_ 180" xfId="8819"/>
    <cellStyle name="0,0_x000d__x000a_NA_x000d__x000a_ 180 2" xfId="8820"/>
    <cellStyle name="0,0_x000d__x000a_NA_x000d__x000a_ 180 3" xfId="8821"/>
    <cellStyle name="0,0_x000d__x000a_NA_x000d__x000a_ 180 4" xfId="8822"/>
    <cellStyle name="0,0_x000d__x000a_NA_x000d__x000a_ 180 5" xfId="8823"/>
    <cellStyle name="0,0_x000d__x000a_NA_x000d__x000a_ 180 6" xfId="8824"/>
    <cellStyle name="0,0_x000d__x000a_NA_x000d__x000a_ 180 7" xfId="8825"/>
    <cellStyle name="0,0_x000d__x000a_NA_x000d__x000a_ 180 8" xfId="8826"/>
    <cellStyle name="0,0_x000d__x000a_NA_x000d__x000a_ 181" xfId="8827"/>
    <cellStyle name="0,0_x000d__x000a_NA_x000d__x000a_ 181 2" xfId="8828"/>
    <cellStyle name="0,0_x000d__x000a_NA_x000d__x000a_ 181 3" xfId="8829"/>
    <cellStyle name="0,0_x000d__x000a_NA_x000d__x000a_ 181 4" xfId="8830"/>
    <cellStyle name="0,0_x000d__x000a_NA_x000d__x000a_ 181 5" xfId="8831"/>
    <cellStyle name="0,0_x000d__x000a_NA_x000d__x000a_ 181 6" xfId="8832"/>
    <cellStyle name="0,0_x000d__x000a_NA_x000d__x000a_ 181 7" xfId="8833"/>
    <cellStyle name="0,0_x000d__x000a_NA_x000d__x000a_ 181 8" xfId="8834"/>
    <cellStyle name="0,0_x000d__x000a_NA_x000d__x000a_ 182" xfId="8835"/>
    <cellStyle name="0,0_x000d__x000a_NA_x000d__x000a_ 182 2" xfId="8836"/>
    <cellStyle name="0,0_x000d__x000a_NA_x000d__x000a_ 182 3" xfId="8837"/>
    <cellStyle name="0,0_x000d__x000a_NA_x000d__x000a_ 182 4" xfId="8838"/>
    <cellStyle name="0,0_x000d__x000a_NA_x000d__x000a_ 182 5" xfId="8839"/>
    <cellStyle name="0,0_x000d__x000a_NA_x000d__x000a_ 182 6" xfId="8840"/>
    <cellStyle name="0,0_x000d__x000a_NA_x000d__x000a_ 182 7" xfId="8841"/>
    <cellStyle name="0,0_x000d__x000a_NA_x000d__x000a_ 182 8" xfId="8842"/>
    <cellStyle name="0,0_x000d__x000a_NA_x000d__x000a_ 183" xfId="8843"/>
    <cellStyle name="0,0_x000d__x000a_NA_x000d__x000a_ 183 2" xfId="8844"/>
    <cellStyle name="0,0_x000d__x000a_NA_x000d__x000a_ 183 3" xfId="8845"/>
    <cellStyle name="0,0_x000d__x000a_NA_x000d__x000a_ 183 4" xfId="8846"/>
    <cellStyle name="0,0_x000d__x000a_NA_x000d__x000a_ 183 5" xfId="8847"/>
    <cellStyle name="0,0_x000d__x000a_NA_x000d__x000a_ 183 6" xfId="8848"/>
    <cellStyle name="0,0_x000d__x000a_NA_x000d__x000a_ 183 7" xfId="8849"/>
    <cellStyle name="0,0_x000d__x000a_NA_x000d__x000a_ 183 8" xfId="8850"/>
    <cellStyle name="0,0_x000d__x000a_NA_x000d__x000a_ 184" xfId="8851"/>
    <cellStyle name="0,0_x000d__x000a_NA_x000d__x000a_ 184 2" xfId="8852"/>
    <cellStyle name="0,0_x000d__x000a_NA_x000d__x000a_ 184 3" xfId="8853"/>
    <cellStyle name="0,0_x000d__x000a_NA_x000d__x000a_ 184 4" xfId="8854"/>
    <cellStyle name="0,0_x000d__x000a_NA_x000d__x000a_ 184 5" xfId="8855"/>
    <cellStyle name="0,0_x000d__x000a_NA_x000d__x000a_ 184 6" xfId="8856"/>
    <cellStyle name="0,0_x000d__x000a_NA_x000d__x000a_ 184 7" xfId="8857"/>
    <cellStyle name="0,0_x000d__x000a_NA_x000d__x000a_ 184 8" xfId="8858"/>
    <cellStyle name="0,0_x000d__x000a_NA_x000d__x000a_ 185" xfId="8859"/>
    <cellStyle name="0,0_x000d__x000a_NA_x000d__x000a_ 185 2" xfId="8860"/>
    <cellStyle name="0,0_x000d__x000a_NA_x000d__x000a_ 185 3" xfId="8861"/>
    <cellStyle name="0,0_x000d__x000a_NA_x000d__x000a_ 185 4" xfId="8862"/>
    <cellStyle name="0,0_x000d__x000a_NA_x000d__x000a_ 185 5" xfId="8863"/>
    <cellStyle name="0,0_x000d__x000a_NA_x000d__x000a_ 185 6" xfId="8864"/>
    <cellStyle name="0,0_x000d__x000a_NA_x000d__x000a_ 185 7" xfId="8865"/>
    <cellStyle name="0,0_x000d__x000a_NA_x000d__x000a_ 185 8" xfId="8866"/>
    <cellStyle name="0,0_x000d__x000a_NA_x000d__x000a_ 186" xfId="8867"/>
    <cellStyle name="0,0_x000d__x000a_NA_x000d__x000a_ 186 2" xfId="8868"/>
    <cellStyle name="0,0_x000d__x000a_NA_x000d__x000a_ 186 3" xfId="8869"/>
    <cellStyle name="0,0_x000d__x000a_NA_x000d__x000a_ 186 4" xfId="8870"/>
    <cellStyle name="0,0_x000d__x000a_NA_x000d__x000a_ 186 5" xfId="8871"/>
    <cellStyle name="0,0_x000d__x000a_NA_x000d__x000a_ 186 6" xfId="8872"/>
    <cellStyle name="0,0_x000d__x000a_NA_x000d__x000a_ 186 7" xfId="8873"/>
    <cellStyle name="0,0_x000d__x000a_NA_x000d__x000a_ 186 8" xfId="8874"/>
    <cellStyle name="0,0_x000d__x000a_NA_x000d__x000a_ 187" xfId="8875"/>
    <cellStyle name="0,0_x000d__x000a_NA_x000d__x000a_ 187 2" xfId="8876"/>
    <cellStyle name="0,0_x000d__x000a_NA_x000d__x000a_ 187 3" xfId="8877"/>
    <cellStyle name="0,0_x000d__x000a_NA_x000d__x000a_ 187 4" xfId="8878"/>
    <cellStyle name="0,0_x000d__x000a_NA_x000d__x000a_ 187 5" xfId="8879"/>
    <cellStyle name="0,0_x000d__x000a_NA_x000d__x000a_ 187 6" xfId="8880"/>
    <cellStyle name="0,0_x000d__x000a_NA_x000d__x000a_ 187 7" xfId="8881"/>
    <cellStyle name="0,0_x000d__x000a_NA_x000d__x000a_ 187 8" xfId="8882"/>
    <cellStyle name="0,0_x000d__x000a_NA_x000d__x000a_ 188" xfId="8883"/>
    <cellStyle name="0,0_x000d__x000a_NA_x000d__x000a_ 188 2" xfId="8884"/>
    <cellStyle name="0,0_x000d__x000a_NA_x000d__x000a_ 188 3" xfId="8885"/>
    <cellStyle name="0,0_x000d__x000a_NA_x000d__x000a_ 188 4" xfId="8886"/>
    <cellStyle name="0,0_x000d__x000a_NA_x000d__x000a_ 188 5" xfId="8887"/>
    <cellStyle name="0,0_x000d__x000a_NA_x000d__x000a_ 188 6" xfId="8888"/>
    <cellStyle name="0,0_x000d__x000a_NA_x000d__x000a_ 188 7" xfId="8889"/>
    <cellStyle name="0,0_x000d__x000a_NA_x000d__x000a_ 188 8" xfId="8890"/>
    <cellStyle name="0,0_x000d__x000a_NA_x000d__x000a_ 189" xfId="8891"/>
    <cellStyle name="0,0_x000d__x000a_NA_x000d__x000a_ 189 2" xfId="8892"/>
    <cellStyle name="0,0_x000d__x000a_NA_x000d__x000a_ 189 3" xfId="8893"/>
    <cellStyle name="0,0_x000d__x000a_NA_x000d__x000a_ 189 4" xfId="8894"/>
    <cellStyle name="0,0_x000d__x000a_NA_x000d__x000a_ 189 5" xfId="8895"/>
    <cellStyle name="0,0_x000d__x000a_NA_x000d__x000a_ 189 6" xfId="8896"/>
    <cellStyle name="0,0_x000d__x000a_NA_x000d__x000a_ 189 7" xfId="8897"/>
    <cellStyle name="0,0_x000d__x000a_NA_x000d__x000a_ 189 8" xfId="8898"/>
    <cellStyle name="0,0_x000d__x000a_NA_x000d__x000a_ 19" xfId="8899"/>
    <cellStyle name="0,0_x000d__x000a_NA_x000d__x000a_ 19 2" xfId="8900"/>
    <cellStyle name="0,0_x000d__x000a_NA_x000d__x000a_ 19 3" xfId="8901"/>
    <cellStyle name="0,0_x000d__x000a_NA_x000d__x000a_ 19 4" xfId="8902"/>
    <cellStyle name="0,0_x000d__x000a_NA_x000d__x000a_ 19 5" xfId="8903"/>
    <cellStyle name="0,0_x000d__x000a_NA_x000d__x000a_ 19 6" xfId="8904"/>
    <cellStyle name="0,0_x000d__x000a_NA_x000d__x000a_ 19 7" xfId="8905"/>
    <cellStyle name="0,0_x000d__x000a_NA_x000d__x000a_ 19 8" xfId="8906"/>
    <cellStyle name="0,0_x000d__x000a_NA_x000d__x000a_ 190" xfId="8907"/>
    <cellStyle name="0,0_x000d__x000a_NA_x000d__x000a_ 190 2" xfId="8908"/>
    <cellStyle name="0,0_x000d__x000a_NA_x000d__x000a_ 190 3" xfId="8909"/>
    <cellStyle name="0,0_x000d__x000a_NA_x000d__x000a_ 190 4" xfId="8910"/>
    <cellStyle name="0,0_x000d__x000a_NA_x000d__x000a_ 190 5" xfId="8911"/>
    <cellStyle name="0,0_x000d__x000a_NA_x000d__x000a_ 190 6" xfId="8912"/>
    <cellStyle name="0,0_x000d__x000a_NA_x000d__x000a_ 190 7" xfId="8913"/>
    <cellStyle name="0,0_x000d__x000a_NA_x000d__x000a_ 190 8" xfId="8914"/>
    <cellStyle name="0,0_x000d__x000a_NA_x000d__x000a_ 191" xfId="8915"/>
    <cellStyle name="0,0_x000d__x000a_NA_x000d__x000a_ 191 2" xfId="8916"/>
    <cellStyle name="0,0_x000d__x000a_NA_x000d__x000a_ 191 3" xfId="8917"/>
    <cellStyle name="0,0_x000d__x000a_NA_x000d__x000a_ 191 4" xfId="8918"/>
    <cellStyle name="0,0_x000d__x000a_NA_x000d__x000a_ 191 5" xfId="8919"/>
    <cellStyle name="0,0_x000d__x000a_NA_x000d__x000a_ 191 6" xfId="8920"/>
    <cellStyle name="0,0_x000d__x000a_NA_x000d__x000a_ 191 7" xfId="8921"/>
    <cellStyle name="0,0_x000d__x000a_NA_x000d__x000a_ 191 8" xfId="8922"/>
    <cellStyle name="0,0_x000d__x000a_NA_x000d__x000a_ 192" xfId="8923"/>
    <cellStyle name="0,0_x000d__x000a_NA_x000d__x000a_ 192 2" xfId="8924"/>
    <cellStyle name="0,0_x000d__x000a_NA_x000d__x000a_ 192 3" xfId="8925"/>
    <cellStyle name="0,0_x000d__x000a_NA_x000d__x000a_ 192 4" xfId="8926"/>
    <cellStyle name="0,0_x000d__x000a_NA_x000d__x000a_ 192 5" xfId="8927"/>
    <cellStyle name="0,0_x000d__x000a_NA_x000d__x000a_ 192 6" xfId="8928"/>
    <cellStyle name="0,0_x000d__x000a_NA_x000d__x000a_ 192 7" xfId="8929"/>
    <cellStyle name="0,0_x000d__x000a_NA_x000d__x000a_ 192 8" xfId="8930"/>
    <cellStyle name="0,0_x000d__x000a_NA_x000d__x000a_ 193" xfId="8931"/>
    <cellStyle name="0,0_x000d__x000a_NA_x000d__x000a_ 193 2" xfId="8932"/>
    <cellStyle name="0,0_x000d__x000a_NA_x000d__x000a_ 193 3" xfId="8933"/>
    <cellStyle name="0,0_x000d__x000a_NA_x000d__x000a_ 193 4" xfId="8934"/>
    <cellStyle name="0,0_x000d__x000a_NA_x000d__x000a_ 193 5" xfId="8935"/>
    <cellStyle name="0,0_x000d__x000a_NA_x000d__x000a_ 193 6" xfId="8936"/>
    <cellStyle name="0,0_x000d__x000a_NA_x000d__x000a_ 193 7" xfId="8937"/>
    <cellStyle name="0,0_x000d__x000a_NA_x000d__x000a_ 193 8" xfId="8938"/>
    <cellStyle name="0,0_x000d__x000a_NA_x000d__x000a_ 194" xfId="8939"/>
    <cellStyle name="0,0_x000d__x000a_NA_x000d__x000a_ 194 2" xfId="8940"/>
    <cellStyle name="0,0_x000d__x000a_NA_x000d__x000a_ 194 3" xfId="8941"/>
    <cellStyle name="0,0_x000d__x000a_NA_x000d__x000a_ 194 4" xfId="8942"/>
    <cellStyle name="0,0_x000d__x000a_NA_x000d__x000a_ 194 5" xfId="8943"/>
    <cellStyle name="0,0_x000d__x000a_NA_x000d__x000a_ 194 6" xfId="8944"/>
    <cellStyle name="0,0_x000d__x000a_NA_x000d__x000a_ 194 7" xfId="8945"/>
    <cellStyle name="0,0_x000d__x000a_NA_x000d__x000a_ 194 8" xfId="8946"/>
    <cellStyle name="0,0_x000d__x000a_NA_x000d__x000a_ 195" xfId="8947"/>
    <cellStyle name="0,0_x000d__x000a_NA_x000d__x000a_ 195 2" xfId="8948"/>
    <cellStyle name="0,0_x000d__x000a_NA_x000d__x000a_ 195 3" xfId="8949"/>
    <cellStyle name="0,0_x000d__x000a_NA_x000d__x000a_ 195 4" xfId="8950"/>
    <cellStyle name="0,0_x000d__x000a_NA_x000d__x000a_ 195 5" xfId="8951"/>
    <cellStyle name="0,0_x000d__x000a_NA_x000d__x000a_ 195 6" xfId="8952"/>
    <cellStyle name="0,0_x000d__x000a_NA_x000d__x000a_ 195 7" xfId="8953"/>
    <cellStyle name="0,0_x000d__x000a_NA_x000d__x000a_ 195 8" xfId="8954"/>
    <cellStyle name="0,0_x000d__x000a_NA_x000d__x000a_ 196" xfId="8955"/>
    <cellStyle name="0,0_x000d__x000a_NA_x000d__x000a_ 196 2" xfId="8956"/>
    <cellStyle name="0,0_x000d__x000a_NA_x000d__x000a_ 196 3" xfId="8957"/>
    <cellStyle name="0,0_x000d__x000a_NA_x000d__x000a_ 196 4" xfId="8958"/>
    <cellStyle name="0,0_x000d__x000a_NA_x000d__x000a_ 196 5" xfId="8959"/>
    <cellStyle name="0,0_x000d__x000a_NA_x000d__x000a_ 196 6" xfId="8960"/>
    <cellStyle name="0,0_x000d__x000a_NA_x000d__x000a_ 196 7" xfId="8961"/>
    <cellStyle name="0,0_x000d__x000a_NA_x000d__x000a_ 196 8" xfId="8962"/>
    <cellStyle name="0,0_x000d__x000a_NA_x000d__x000a_ 197" xfId="8963"/>
    <cellStyle name="0,0_x000d__x000a_NA_x000d__x000a_ 197 2" xfId="8964"/>
    <cellStyle name="0,0_x000d__x000a_NA_x000d__x000a_ 197 3" xfId="8965"/>
    <cellStyle name="0,0_x000d__x000a_NA_x000d__x000a_ 197 4" xfId="8966"/>
    <cellStyle name="0,0_x000d__x000a_NA_x000d__x000a_ 197 5" xfId="8967"/>
    <cellStyle name="0,0_x000d__x000a_NA_x000d__x000a_ 197 6" xfId="8968"/>
    <cellStyle name="0,0_x000d__x000a_NA_x000d__x000a_ 197 7" xfId="8969"/>
    <cellStyle name="0,0_x000d__x000a_NA_x000d__x000a_ 197 8" xfId="8970"/>
    <cellStyle name="0,0_x000d__x000a_NA_x000d__x000a_ 198" xfId="8971"/>
    <cellStyle name="0,0_x000d__x000a_NA_x000d__x000a_ 198 2" xfId="8972"/>
    <cellStyle name="0,0_x000d__x000a_NA_x000d__x000a_ 198 3" xfId="8973"/>
    <cellStyle name="0,0_x000d__x000a_NA_x000d__x000a_ 198 4" xfId="8974"/>
    <cellStyle name="0,0_x000d__x000a_NA_x000d__x000a_ 198 5" xfId="8975"/>
    <cellStyle name="0,0_x000d__x000a_NA_x000d__x000a_ 198 6" xfId="8976"/>
    <cellStyle name="0,0_x000d__x000a_NA_x000d__x000a_ 198 7" xfId="8977"/>
    <cellStyle name="0,0_x000d__x000a_NA_x000d__x000a_ 198 8" xfId="8978"/>
    <cellStyle name="0,0_x000d__x000a_NA_x000d__x000a_ 199" xfId="8979"/>
    <cellStyle name="0,0_x000d__x000a_NA_x000d__x000a_ 199 2" xfId="8980"/>
    <cellStyle name="0,0_x000d__x000a_NA_x000d__x000a_ 199 3" xfId="8981"/>
    <cellStyle name="0,0_x000d__x000a_NA_x000d__x000a_ 199 4" xfId="8982"/>
    <cellStyle name="0,0_x000d__x000a_NA_x000d__x000a_ 199 5" xfId="8983"/>
    <cellStyle name="0,0_x000d__x000a_NA_x000d__x000a_ 199 6" xfId="8984"/>
    <cellStyle name="0,0_x000d__x000a_NA_x000d__x000a_ 199 7" xfId="8985"/>
    <cellStyle name="0,0_x000d__x000a_NA_x000d__x000a_ 199 8" xfId="8986"/>
    <cellStyle name="0,0_x000d__x000a_NA_x000d__x000a_ 2" xfId="8987"/>
    <cellStyle name="0,0_x000d__x000a_NA_x000d__x000a_ 2 2" xfId="8988"/>
    <cellStyle name="0,0_x000d__x000a_NA_x000d__x000a_ 2 3" xfId="8989"/>
    <cellStyle name="0,0_x000d__x000a_NA_x000d__x000a_ 2 4" xfId="8990"/>
    <cellStyle name="0,0_x000d__x000a_NA_x000d__x000a_ 2 5" xfId="8991"/>
    <cellStyle name="0,0_x000d__x000a_NA_x000d__x000a_ 2 6" xfId="8992"/>
    <cellStyle name="0,0_x000d__x000a_NA_x000d__x000a_ 2 7" xfId="8993"/>
    <cellStyle name="0,0_x000d__x000a_NA_x000d__x000a_ 2 8" xfId="8994"/>
    <cellStyle name="0,0_x000d__x000a_NA_x000d__x000a_ 2 9" xfId="8995"/>
    <cellStyle name="0,0_x000d__x000a_NA_x000d__x000a_ 20" xfId="8996"/>
    <cellStyle name="0,0_x000d__x000a_NA_x000d__x000a_ 20 2" xfId="8997"/>
    <cellStyle name="0,0_x000d__x000a_NA_x000d__x000a_ 20 3" xfId="8998"/>
    <cellStyle name="0,0_x000d__x000a_NA_x000d__x000a_ 20 4" xfId="8999"/>
    <cellStyle name="0,0_x000d__x000a_NA_x000d__x000a_ 20 5" xfId="9000"/>
    <cellStyle name="0,0_x000d__x000a_NA_x000d__x000a_ 20 6" xfId="9001"/>
    <cellStyle name="0,0_x000d__x000a_NA_x000d__x000a_ 20 7" xfId="9002"/>
    <cellStyle name="0,0_x000d__x000a_NA_x000d__x000a_ 20 8" xfId="9003"/>
    <cellStyle name="0,0_x000d__x000a_NA_x000d__x000a_ 200" xfId="9004"/>
    <cellStyle name="0,0_x000d__x000a_NA_x000d__x000a_ 200 2" xfId="9005"/>
    <cellStyle name="0,0_x000d__x000a_NA_x000d__x000a_ 200 3" xfId="9006"/>
    <cellStyle name="0,0_x000d__x000a_NA_x000d__x000a_ 200 4" xfId="9007"/>
    <cellStyle name="0,0_x000d__x000a_NA_x000d__x000a_ 200 5" xfId="9008"/>
    <cellStyle name="0,0_x000d__x000a_NA_x000d__x000a_ 200 6" xfId="9009"/>
    <cellStyle name="0,0_x000d__x000a_NA_x000d__x000a_ 200 7" xfId="9010"/>
    <cellStyle name="0,0_x000d__x000a_NA_x000d__x000a_ 200 8" xfId="9011"/>
    <cellStyle name="0,0_x000d__x000a_NA_x000d__x000a_ 201" xfId="9012"/>
    <cellStyle name="0,0_x000d__x000a_NA_x000d__x000a_ 201 2" xfId="9013"/>
    <cellStyle name="0,0_x000d__x000a_NA_x000d__x000a_ 201 3" xfId="9014"/>
    <cellStyle name="0,0_x000d__x000a_NA_x000d__x000a_ 201 4" xfId="9015"/>
    <cellStyle name="0,0_x000d__x000a_NA_x000d__x000a_ 201 5" xfId="9016"/>
    <cellStyle name="0,0_x000d__x000a_NA_x000d__x000a_ 201 6" xfId="9017"/>
    <cellStyle name="0,0_x000d__x000a_NA_x000d__x000a_ 201 7" xfId="9018"/>
    <cellStyle name="0,0_x000d__x000a_NA_x000d__x000a_ 201 8" xfId="9019"/>
    <cellStyle name="0,0_x000d__x000a_NA_x000d__x000a_ 202" xfId="9020"/>
    <cellStyle name="0,0_x000d__x000a_NA_x000d__x000a_ 202 2" xfId="9021"/>
    <cellStyle name="0,0_x000d__x000a_NA_x000d__x000a_ 202 3" xfId="9022"/>
    <cellStyle name="0,0_x000d__x000a_NA_x000d__x000a_ 202 4" xfId="9023"/>
    <cellStyle name="0,0_x000d__x000a_NA_x000d__x000a_ 202 5" xfId="9024"/>
    <cellStyle name="0,0_x000d__x000a_NA_x000d__x000a_ 202 6" xfId="9025"/>
    <cellStyle name="0,0_x000d__x000a_NA_x000d__x000a_ 202 7" xfId="9026"/>
    <cellStyle name="0,0_x000d__x000a_NA_x000d__x000a_ 202 8" xfId="9027"/>
    <cellStyle name="0,0_x000d__x000a_NA_x000d__x000a_ 203" xfId="9028"/>
    <cellStyle name="0,0_x000d__x000a_NA_x000d__x000a_ 203 2" xfId="9029"/>
    <cellStyle name="0,0_x000d__x000a_NA_x000d__x000a_ 203 3" xfId="9030"/>
    <cellStyle name="0,0_x000d__x000a_NA_x000d__x000a_ 203 4" xfId="9031"/>
    <cellStyle name="0,0_x000d__x000a_NA_x000d__x000a_ 203 5" xfId="9032"/>
    <cellStyle name="0,0_x000d__x000a_NA_x000d__x000a_ 203 6" xfId="9033"/>
    <cellStyle name="0,0_x000d__x000a_NA_x000d__x000a_ 203 7" xfId="9034"/>
    <cellStyle name="0,0_x000d__x000a_NA_x000d__x000a_ 203 8" xfId="9035"/>
    <cellStyle name="0,0_x000d__x000a_NA_x000d__x000a_ 204" xfId="9036"/>
    <cellStyle name="0,0_x000d__x000a_NA_x000d__x000a_ 204 2" xfId="9037"/>
    <cellStyle name="0,0_x000d__x000a_NA_x000d__x000a_ 204 3" xfId="9038"/>
    <cellStyle name="0,0_x000d__x000a_NA_x000d__x000a_ 204 4" xfId="9039"/>
    <cellStyle name="0,0_x000d__x000a_NA_x000d__x000a_ 204 5" xfId="9040"/>
    <cellStyle name="0,0_x000d__x000a_NA_x000d__x000a_ 204 6" xfId="9041"/>
    <cellStyle name="0,0_x000d__x000a_NA_x000d__x000a_ 204 7" xfId="9042"/>
    <cellStyle name="0,0_x000d__x000a_NA_x000d__x000a_ 204 8" xfId="9043"/>
    <cellStyle name="0,0_x000d__x000a_NA_x000d__x000a_ 205" xfId="9044"/>
    <cellStyle name="0,0_x000d__x000a_NA_x000d__x000a_ 205 2" xfId="9045"/>
    <cellStyle name="0,0_x000d__x000a_NA_x000d__x000a_ 205 3" xfId="9046"/>
    <cellStyle name="0,0_x000d__x000a_NA_x000d__x000a_ 205 4" xfId="9047"/>
    <cellStyle name="0,0_x000d__x000a_NA_x000d__x000a_ 205 5" xfId="9048"/>
    <cellStyle name="0,0_x000d__x000a_NA_x000d__x000a_ 205 6" xfId="9049"/>
    <cellStyle name="0,0_x000d__x000a_NA_x000d__x000a_ 205 7" xfId="9050"/>
    <cellStyle name="0,0_x000d__x000a_NA_x000d__x000a_ 205 8" xfId="9051"/>
    <cellStyle name="0,0_x000d__x000a_NA_x000d__x000a_ 206" xfId="9052"/>
    <cellStyle name="0,0_x000d__x000a_NA_x000d__x000a_ 206 2" xfId="9053"/>
    <cellStyle name="0,0_x000d__x000a_NA_x000d__x000a_ 206 3" xfId="9054"/>
    <cellStyle name="0,0_x000d__x000a_NA_x000d__x000a_ 206 4" xfId="9055"/>
    <cellStyle name="0,0_x000d__x000a_NA_x000d__x000a_ 206 5" xfId="9056"/>
    <cellStyle name="0,0_x000d__x000a_NA_x000d__x000a_ 206 6" xfId="9057"/>
    <cellStyle name="0,0_x000d__x000a_NA_x000d__x000a_ 206 7" xfId="9058"/>
    <cellStyle name="0,0_x000d__x000a_NA_x000d__x000a_ 206 8" xfId="9059"/>
    <cellStyle name="0,0_x000d__x000a_NA_x000d__x000a_ 207" xfId="9060"/>
    <cellStyle name="0,0_x000d__x000a_NA_x000d__x000a_ 207 2" xfId="9061"/>
    <cellStyle name="0,0_x000d__x000a_NA_x000d__x000a_ 207 3" xfId="9062"/>
    <cellStyle name="0,0_x000d__x000a_NA_x000d__x000a_ 207 4" xfId="9063"/>
    <cellStyle name="0,0_x000d__x000a_NA_x000d__x000a_ 207 5" xfId="9064"/>
    <cellStyle name="0,0_x000d__x000a_NA_x000d__x000a_ 207 6" xfId="9065"/>
    <cellStyle name="0,0_x000d__x000a_NA_x000d__x000a_ 207 7" xfId="9066"/>
    <cellStyle name="0,0_x000d__x000a_NA_x000d__x000a_ 207 8" xfId="9067"/>
    <cellStyle name="0,0_x000d__x000a_NA_x000d__x000a_ 208" xfId="9068"/>
    <cellStyle name="0,0_x000d__x000a_NA_x000d__x000a_ 208 2" xfId="9069"/>
    <cellStyle name="0,0_x000d__x000a_NA_x000d__x000a_ 208 3" xfId="9070"/>
    <cellStyle name="0,0_x000d__x000a_NA_x000d__x000a_ 208 4" xfId="9071"/>
    <cellStyle name="0,0_x000d__x000a_NA_x000d__x000a_ 208 5" xfId="9072"/>
    <cellStyle name="0,0_x000d__x000a_NA_x000d__x000a_ 208 6" xfId="9073"/>
    <cellStyle name="0,0_x000d__x000a_NA_x000d__x000a_ 208 7" xfId="9074"/>
    <cellStyle name="0,0_x000d__x000a_NA_x000d__x000a_ 208 8" xfId="9075"/>
    <cellStyle name="0,0_x000d__x000a_NA_x000d__x000a_ 209" xfId="9076"/>
    <cellStyle name="0,0_x000d__x000a_NA_x000d__x000a_ 209 2" xfId="9077"/>
    <cellStyle name="0,0_x000d__x000a_NA_x000d__x000a_ 209 3" xfId="9078"/>
    <cellStyle name="0,0_x000d__x000a_NA_x000d__x000a_ 209 4" xfId="9079"/>
    <cellStyle name="0,0_x000d__x000a_NA_x000d__x000a_ 209 5" xfId="9080"/>
    <cellStyle name="0,0_x000d__x000a_NA_x000d__x000a_ 209 6" xfId="9081"/>
    <cellStyle name="0,0_x000d__x000a_NA_x000d__x000a_ 209 7" xfId="9082"/>
    <cellStyle name="0,0_x000d__x000a_NA_x000d__x000a_ 209 8" xfId="9083"/>
    <cellStyle name="0,0_x000d__x000a_NA_x000d__x000a_ 21" xfId="9084"/>
    <cellStyle name="0,0_x000d__x000a_NA_x000d__x000a_ 21 2" xfId="9085"/>
    <cellStyle name="0,0_x000d__x000a_NA_x000d__x000a_ 21 3" xfId="9086"/>
    <cellStyle name="0,0_x000d__x000a_NA_x000d__x000a_ 21 4" xfId="9087"/>
    <cellStyle name="0,0_x000d__x000a_NA_x000d__x000a_ 21 5" xfId="9088"/>
    <cellStyle name="0,0_x000d__x000a_NA_x000d__x000a_ 21 6" xfId="9089"/>
    <cellStyle name="0,0_x000d__x000a_NA_x000d__x000a_ 21 7" xfId="9090"/>
    <cellStyle name="0,0_x000d__x000a_NA_x000d__x000a_ 21 8" xfId="9091"/>
    <cellStyle name="0,0_x000d__x000a_NA_x000d__x000a_ 210" xfId="9092"/>
    <cellStyle name="0,0_x000d__x000a_NA_x000d__x000a_ 210 2" xfId="9093"/>
    <cellStyle name="0,0_x000d__x000a_NA_x000d__x000a_ 210 3" xfId="9094"/>
    <cellStyle name="0,0_x000d__x000a_NA_x000d__x000a_ 210 4" xfId="9095"/>
    <cellStyle name="0,0_x000d__x000a_NA_x000d__x000a_ 210 5" xfId="9096"/>
    <cellStyle name="0,0_x000d__x000a_NA_x000d__x000a_ 210 6" xfId="9097"/>
    <cellStyle name="0,0_x000d__x000a_NA_x000d__x000a_ 210 7" xfId="9098"/>
    <cellStyle name="0,0_x000d__x000a_NA_x000d__x000a_ 210 8" xfId="9099"/>
    <cellStyle name="0,0_x000d__x000a_NA_x000d__x000a_ 211" xfId="9100"/>
    <cellStyle name="0,0_x000d__x000a_NA_x000d__x000a_ 211 2" xfId="9101"/>
    <cellStyle name="0,0_x000d__x000a_NA_x000d__x000a_ 211 3" xfId="9102"/>
    <cellStyle name="0,0_x000d__x000a_NA_x000d__x000a_ 211 4" xfId="9103"/>
    <cellStyle name="0,0_x000d__x000a_NA_x000d__x000a_ 211 5" xfId="9104"/>
    <cellStyle name="0,0_x000d__x000a_NA_x000d__x000a_ 211 6" xfId="9105"/>
    <cellStyle name="0,0_x000d__x000a_NA_x000d__x000a_ 211 7" xfId="9106"/>
    <cellStyle name="0,0_x000d__x000a_NA_x000d__x000a_ 211 8" xfId="9107"/>
    <cellStyle name="0,0_x000d__x000a_NA_x000d__x000a_ 212" xfId="9108"/>
    <cellStyle name="0,0_x000d__x000a_NA_x000d__x000a_ 212 2" xfId="9109"/>
    <cellStyle name="0,0_x000d__x000a_NA_x000d__x000a_ 212 3" xfId="9110"/>
    <cellStyle name="0,0_x000d__x000a_NA_x000d__x000a_ 212 4" xfId="9111"/>
    <cellStyle name="0,0_x000d__x000a_NA_x000d__x000a_ 212 5" xfId="9112"/>
    <cellStyle name="0,0_x000d__x000a_NA_x000d__x000a_ 212 6" xfId="9113"/>
    <cellStyle name="0,0_x000d__x000a_NA_x000d__x000a_ 212 7" xfId="9114"/>
    <cellStyle name="0,0_x000d__x000a_NA_x000d__x000a_ 212 8" xfId="9115"/>
    <cellStyle name="0,0_x000d__x000a_NA_x000d__x000a_ 213" xfId="9116"/>
    <cellStyle name="0,0_x000d__x000a_NA_x000d__x000a_ 213 2" xfId="9117"/>
    <cellStyle name="0,0_x000d__x000a_NA_x000d__x000a_ 213 3" xfId="9118"/>
    <cellStyle name="0,0_x000d__x000a_NA_x000d__x000a_ 213 4" xfId="9119"/>
    <cellStyle name="0,0_x000d__x000a_NA_x000d__x000a_ 213 5" xfId="9120"/>
    <cellStyle name="0,0_x000d__x000a_NA_x000d__x000a_ 213 6" xfId="9121"/>
    <cellStyle name="0,0_x000d__x000a_NA_x000d__x000a_ 213 7" xfId="9122"/>
    <cellStyle name="0,0_x000d__x000a_NA_x000d__x000a_ 213 8" xfId="9123"/>
    <cellStyle name="0,0_x000d__x000a_NA_x000d__x000a_ 214" xfId="9124"/>
    <cellStyle name="0,0_x000d__x000a_NA_x000d__x000a_ 214 2" xfId="9125"/>
    <cellStyle name="0,0_x000d__x000a_NA_x000d__x000a_ 214 3" xfId="9126"/>
    <cellStyle name="0,0_x000d__x000a_NA_x000d__x000a_ 214 4" xfId="9127"/>
    <cellStyle name="0,0_x000d__x000a_NA_x000d__x000a_ 214 5" xfId="9128"/>
    <cellStyle name="0,0_x000d__x000a_NA_x000d__x000a_ 214 6" xfId="9129"/>
    <cellStyle name="0,0_x000d__x000a_NA_x000d__x000a_ 214 7" xfId="9130"/>
    <cellStyle name="0,0_x000d__x000a_NA_x000d__x000a_ 214 8" xfId="9131"/>
    <cellStyle name="0,0_x000d__x000a_NA_x000d__x000a_ 215" xfId="9132"/>
    <cellStyle name="0,0_x000d__x000a_NA_x000d__x000a_ 215 2" xfId="9133"/>
    <cellStyle name="0,0_x000d__x000a_NA_x000d__x000a_ 215 3" xfId="9134"/>
    <cellStyle name="0,0_x000d__x000a_NA_x000d__x000a_ 215 4" xfId="9135"/>
    <cellStyle name="0,0_x000d__x000a_NA_x000d__x000a_ 215 5" xfId="9136"/>
    <cellStyle name="0,0_x000d__x000a_NA_x000d__x000a_ 215 6" xfId="9137"/>
    <cellStyle name="0,0_x000d__x000a_NA_x000d__x000a_ 215 7" xfId="9138"/>
    <cellStyle name="0,0_x000d__x000a_NA_x000d__x000a_ 215 8" xfId="9139"/>
    <cellStyle name="0,0_x000d__x000a_NA_x000d__x000a_ 216" xfId="9140"/>
    <cellStyle name="0,0_x000d__x000a_NA_x000d__x000a_ 216 2" xfId="9141"/>
    <cellStyle name="0,0_x000d__x000a_NA_x000d__x000a_ 216 3" xfId="9142"/>
    <cellStyle name="0,0_x000d__x000a_NA_x000d__x000a_ 216 4" xfId="9143"/>
    <cellStyle name="0,0_x000d__x000a_NA_x000d__x000a_ 216 5" xfId="9144"/>
    <cellStyle name="0,0_x000d__x000a_NA_x000d__x000a_ 216 6" xfId="9145"/>
    <cellStyle name="0,0_x000d__x000a_NA_x000d__x000a_ 216 7" xfId="9146"/>
    <cellStyle name="0,0_x000d__x000a_NA_x000d__x000a_ 216 8" xfId="9147"/>
    <cellStyle name="0,0_x000d__x000a_NA_x000d__x000a_ 217" xfId="9148"/>
    <cellStyle name="0,0_x000d__x000a_NA_x000d__x000a_ 217 2" xfId="9149"/>
    <cellStyle name="0,0_x000d__x000a_NA_x000d__x000a_ 217 3" xfId="9150"/>
    <cellStyle name="0,0_x000d__x000a_NA_x000d__x000a_ 217 4" xfId="9151"/>
    <cellStyle name="0,0_x000d__x000a_NA_x000d__x000a_ 217 5" xfId="9152"/>
    <cellStyle name="0,0_x000d__x000a_NA_x000d__x000a_ 217 6" xfId="9153"/>
    <cellStyle name="0,0_x000d__x000a_NA_x000d__x000a_ 217 7" xfId="9154"/>
    <cellStyle name="0,0_x000d__x000a_NA_x000d__x000a_ 217 8" xfId="9155"/>
    <cellStyle name="0,0_x000d__x000a_NA_x000d__x000a_ 218" xfId="9156"/>
    <cellStyle name="0,0_x000d__x000a_NA_x000d__x000a_ 218 2" xfId="9157"/>
    <cellStyle name="0,0_x000d__x000a_NA_x000d__x000a_ 218 3" xfId="9158"/>
    <cellStyle name="0,0_x000d__x000a_NA_x000d__x000a_ 218 4" xfId="9159"/>
    <cellStyle name="0,0_x000d__x000a_NA_x000d__x000a_ 218 5" xfId="9160"/>
    <cellStyle name="0,0_x000d__x000a_NA_x000d__x000a_ 218 6" xfId="9161"/>
    <cellStyle name="0,0_x000d__x000a_NA_x000d__x000a_ 218 7" xfId="9162"/>
    <cellStyle name="0,0_x000d__x000a_NA_x000d__x000a_ 218 8" xfId="9163"/>
    <cellStyle name="0,0_x000d__x000a_NA_x000d__x000a_ 219" xfId="9164"/>
    <cellStyle name="0,0_x000d__x000a_NA_x000d__x000a_ 22" xfId="9165"/>
    <cellStyle name="0,0_x000d__x000a_NA_x000d__x000a_ 22 2" xfId="9166"/>
    <cellStyle name="0,0_x000d__x000a_NA_x000d__x000a_ 22 3" xfId="9167"/>
    <cellStyle name="0,0_x000d__x000a_NA_x000d__x000a_ 22 4" xfId="9168"/>
    <cellStyle name="0,0_x000d__x000a_NA_x000d__x000a_ 22 5" xfId="9169"/>
    <cellStyle name="0,0_x000d__x000a_NA_x000d__x000a_ 22 6" xfId="9170"/>
    <cellStyle name="0,0_x000d__x000a_NA_x000d__x000a_ 22 7" xfId="9171"/>
    <cellStyle name="0,0_x000d__x000a_NA_x000d__x000a_ 22 8" xfId="9172"/>
    <cellStyle name="0,0_x000d__x000a_NA_x000d__x000a_ 220" xfId="9173"/>
    <cellStyle name="0,0_x000d__x000a_NA_x000d__x000a_ 221" xfId="9174"/>
    <cellStyle name="0,0_x000d__x000a_NA_x000d__x000a_ 222" xfId="9175"/>
    <cellStyle name="0,0_x000d__x000a_NA_x000d__x000a_ 223" xfId="9176"/>
    <cellStyle name="0,0_x000d__x000a_NA_x000d__x000a_ 224" xfId="9177"/>
    <cellStyle name="0,0_x000d__x000a_NA_x000d__x000a_ 225" xfId="9178"/>
    <cellStyle name="0,0_x000d__x000a_NA_x000d__x000a_ 226" xfId="9179"/>
    <cellStyle name="0,0_x000d__x000a_NA_x000d__x000a_ 227" xfId="9180"/>
    <cellStyle name="0,0_x000d__x000a_NA_x000d__x000a_ 228" xfId="9181"/>
    <cellStyle name="0,0_x000d__x000a_NA_x000d__x000a_ 229" xfId="9182"/>
    <cellStyle name="0,0_x000d__x000a_NA_x000d__x000a_ 23" xfId="9183"/>
    <cellStyle name="0,0_x000d__x000a_NA_x000d__x000a_ 23 2" xfId="9184"/>
    <cellStyle name="0,0_x000d__x000a_NA_x000d__x000a_ 23 3" xfId="9185"/>
    <cellStyle name="0,0_x000d__x000a_NA_x000d__x000a_ 23 4" xfId="9186"/>
    <cellStyle name="0,0_x000d__x000a_NA_x000d__x000a_ 23 5" xfId="9187"/>
    <cellStyle name="0,0_x000d__x000a_NA_x000d__x000a_ 23 6" xfId="9188"/>
    <cellStyle name="0,0_x000d__x000a_NA_x000d__x000a_ 23 7" xfId="9189"/>
    <cellStyle name="0,0_x000d__x000a_NA_x000d__x000a_ 23 8" xfId="9190"/>
    <cellStyle name="0,0_x000d__x000a_NA_x000d__x000a_ 230" xfId="9191"/>
    <cellStyle name="0,0_x000d__x000a_NA_x000d__x000a_ 231" xfId="9192"/>
    <cellStyle name="0,0_x000d__x000a_NA_x000d__x000a_ 232" xfId="9193"/>
    <cellStyle name="0,0_x000d__x000a_NA_x000d__x000a_ 233" xfId="9194"/>
    <cellStyle name="0,0_x000d__x000a_NA_x000d__x000a_ 234" xfId="9195"/>
    <cellStyle name="0,0_x000d__x000a_NA_x000d__x000a_ 235" xfId="9196"/>
    <cellStyle name="0,0_x000d__x000a_NA_x000d__x000a_ 236" xfId="9197"/>
    <cellStyle name="0,0_x000d__x000a_NA_x000d__x000a_ 24" xfId="9198"/>
    <cellStyle name="0,0_x000d__x000a_NA_x000d__x000a_ 24 2" xfId="9199"/>
    <cellStyle name="0,0_x000d__x000a_NA_x000d__x000a_ 24 3" xfId="9200"/>
    <cellStyle name="0,0_x000d__x000a_NA_x000d__x000a_ 24 4" xfId="9201"/>
    <cellStyle name="0,0_x000d__x000a_NA_x000d__x000a_ 24 5" xfId="9202"/>
    <cellStyle name="0,0_x000d__x000a_NA_x000d__x000a_ 24 6" xfId="9203"/>
    <cellStyle name="0,0_x000d__x000a_NA_x000d__x000a_ 24 7" xfId="9204"/>
    <cellStyle name="0,0_x000d__x000a_NA_x000d__x000a_ 24 8" xfId="9205"/>
    <cellStyle name="0,0_x000d__x000a_NA_x000d__x000a_ 25" xfId="9206"/>
    <cellStyle name="0,0_x000d__x000a_NA_x000d__x000a_ 25 2" xfId="9207"/>
    <cellStyle name="0,0_x000d__x000a_NA_x000d__x000a_ 25 3" xfId="9208"/>
    <cellStyle name="0,0_x000d__x000a_NA_x000d__x000a_ 25 4" xfId="9209"/>
    <cellStyle name="0,0_x000d__x000a_NA_x000d__x000a_ 25 5" xfId="9210"/>
    <cellStyle name="0,0_x000d__x000a_NA_x000d__x000a_ 25 6" xfId="9211"/>
    <cellStyle name="0,0_x000d__x000a_NA_x000d__x000a_ 25 7" xfId="9212"/>
    <cellStyle name="0,0_x000d__x000a_NA_x000d__x000a_ 25 8" xfId="9213"/>
    <cellStyle name="0,0_x000d__x000a_NA_x000d__x000a_ 26" xfId="9214"/>
    <cellStyle name="0,0_x000d__x000a_NA_x000d__x000a_ 26 2" xfId="9215"/>
    <cellStyle name="0,0_x000d__x000a_NA_x000d__x000a_ 26 3" xfId="9216"/>
    <cellStyle name="0,0_x000d__x000a_NA_x000d__x000a_ 26 4" xfId="9217"/>
    <cellStyle name="0,0_x000d__x000a_NA_x000d__x000a_ 26 5" xfId="9218"/>
    <cellStyle name="0,0_x000d__x000a_NA_x000d__x000a_ 26 6" xfId="9219"/>
    <cellStyle name="0,0_x000d__x000a_NA_x000d__x000a_ 26 7" xfId="9220"/>
    <cellStyle name="0,0_x000d__x000a_NA_x000d__x000a_ 26 8" xfId="9221"/>
    <cellStyle name="0,0_x000d__x000a_NA_x000d__x000a_ 27" xfId="9222"/>
    <cellStyle name="0,0_x000d__x000a_NA_x000d__x000a_ 27 2" xfId="9223"/>
    <cellStyle name="0,0_x000d__x000a_NA_x000d__x000a_ 27 3" xfId="9224"/>
    <cellStyle name="0,0_x000d__x000a_NA_x000d__x000a_ 27 4" xfId="9225"/>
    <cellStyle name="0,0_x000d__x000a_NA_x000d__x000a_ 27 5" xfId="9226"/>
    <cellStyle name="0,0_x000d__x000a_NA_x000d__x000a_ 27 6" xfId="9227"/>
    <cellStyle name="0,0_x000d__x000a_NA_x000d__x000a_ 27 7" xfId="9228"/>
    <cellStyle name="0,0_x000d__x000a_NA_x000d__x000a_ 27 8" xfId="9229"/>
    <cellStyle name="0,0_x000d__x000a_NA_x000d__x000a_ 28" xfId="9230"/>
    <cellStyle name="0,0_x000d__x000a_NA_x000d__x000a_ 28 2" xfId="9231"/>
    <cellStyle name="0,0_x000d__x000a_NA_x000d__x000a_ 28 3" xfId="9232"/>
    <cellStyle name="0,0_x000d__x000a_NA_x000d__x000a_ 28 4" xfId="9233"/>
    <cellStyle name="0,0_x000d__x000a_NA_x000d__x000a_ 28 5" xfId="9234"/>
    <cellStyle name="0,0_x000d__x000a_NA_x000d__x000a_ 28 6" xfId="9235"/>
    <cellStyle name="0,0_x000d__x000a_NA_x000d__x000a_ 28 7" xfId="9236"/>
    <cellStyle name="0,0_x000d__x000a_NA_x000d__x000a_ 28 8" xfId="9237"/>
    <cellStyle name="0,0_x000d__x000a_NA_x000d__x000a_ 29" xfId="9238"/>
    <cellStyle name="0,0_x000d__x000a_NA_x000d__x000a_ 29 2" xfId="9239"/>
    <cellStyle name="0,0_x000d__x000a_NA_x000d__x000a_ 29 3" xfId="9240"/>
    <cellStyle name="0,0_x000d__x000a_NA_x000d__x000a_ 29 4" xfId="9241"/>
    <cellStyle name="0,0_x000d__x000a_NA_x000d__x000a_ 29 5" xfId="9242"/>
    <cellStyle name="0,0_x000d__x000a_NA_x000d__x000a_ 29 6" xfId="9243"/>
    <cellStyle name="0,0_x000d__x000a_NA_x000d__x000a_ 29 7" xfId="9244"/>
    <cellStyle name="0,0_x000d__x000a_NA_x000d__x000a_ 29 8" xfId="9245"/>
    <cellStyle name="0,0_x000d__x000a_NA_x000d__x000a_ 3" xfId="9246"/>
    <cellStyle name="0,0_x000d__x000a_NA_x000d__x000a_ 3 10" xfId="9247"/>
    <cellStyle name="0,0_x000d__x000a_NA_x000d__x000a_ 3 11" xfId="9248"/>
    <cellStyle name="0,0_x000d__x000a_NA_x000d__x000a_ 3 12" xfId="9249"/>
    <cellStyle name="0,0_x000d__x000a_NA_x000d__x000a_ 3 13" xfId="9250"/>
    <cellStyle name="0,0_x000d__x000a_NA_x000d__x000a_ 3 14" xfId="9251"/>
    <cellStyle name="0,0_x000d__x000a_NA_x000d__x000a_ 3 15" xfId="9252"/>
    <cellStyle name="0,0_x000d__x000a_NA_x000d__x000a_ 3 16" xfId="9253"/>
    <cellStyle name="0,0_x000d__x000a_NA_x000d__x000a_ 3 17" xfId="9254"/>
    <cellStyle name="0,0_x000d__x000a_NA_x000d__x000a_ 3 18" xfId="9255"/>
    <cellStyle name="0,0_x000d__x000a_NA_x000d__x000a_ 3 19" xfId="9256"/>
    <cellStyle name="0,0_x000d__x000a_NA_x000d__x000a_ 3 2" xfId="9257"/>
    <cellStyle name="0,0_x000d__x000a_NA_x000d__x000a_ 3 2 10" xfId="9258"/>
    <cellStyle name="0,0_x000d__x000a_NA_x000d__x000a_ 3 2 11" xfId="9259"/>
    <cellStyle name="0,0_x000d__x000a_NA_x000d__x000a_ 3 2 12" xfId="9260"/>
    <cellStyle name="0,0_x000d__x000a_NA_x000d__x000a_ 3 2 13" xfId="9261"/>
    <cellStyle name="0,0_x000d__x000a_NA_x000d__x000a_ 3 2 14" xfId="9262"/>
    <cellStyle name="0,0_x000d__x000a_NA_x000d__x000a_ 3 2 15" xfId="9263"/>
    <cellStyle name="0,0_x000d__x000a_NA_x000d__x000a_ 3 2 16" xfId="9264"/>
    <cellStyle name="0,0_x000d__x000a_NA_x000d__x000a_ 3 2 17" xfId="9265"/>
    <cellStyle name="0,0_x000d__x000a_NA_x000d__x000a_ 3 2 18" xfId="9266"/>
    <cellStyle name="0,0_x000d__x000a_NA_x000d__x000a_ 3 2 2" xfId="9267"/>
    <cellStyle name="0,0_x000d__x000a_NA_x000d__x000a_ 3 2 2 10" xfId="9268"/>
    <cellStyle name="0,0_x000d__x000a_NA_x000d__x000a_ 3 2 2 11" xfId="9269"/>
    <cellStyle name="0,0_x000d__x000a_NA_x000d__x000a_ 3 2 2 12" xfId="9270"/>
    <cellStyle name="0,0_x000d__x000a_NA_x000d__x000a_ 3 2 2 13" xfId="9271"/>
    <cellStyle name="0,0_x000d__x000a_NA_x000d__x000a_ 3 2 2 14" xfId="9272"/>
    <cellStyle name="0,0_x000d__x000a_NA_x000d__x000a_ 3 2 2 15" xfId="9273"/>
    <cellStyle name="0,0_x000d__x000a_NA_x000d__x000a_ 3 2 2 16" xfId="9274"/>
    <cellStyle name="0,0_x000d__x000a_NA_x000d__x000a_ 3 2 2 17" xfId="9275"/>
    <cellStyle name="0,0_x000d__x000a_NA_x000d__x000a_ 3 2 2 2" xfId="9276"/>
    <cellStyle name="0,0_x000d__x000a_NA_x000d__x000a_ 3 2 2 3" xfId="9277"/>
    <cellStyle name="0,0_x000d__x000a_NA_x000d__x000a_ 3 2 2 4" xfId="9278"/>
    <cellStyle name="0,0_x000d__x000a_NA_x000d__x000a_ 3 2 2 5" xfId="9279"/>
    <cellStyle name="0,0_x000d__x000a_NA_x000d__x000a_ 3 2 2 6" xfId="9280"/>
    <cellStyle name="0,0_x000d__x000a_NA_x000d__x000a_ 3 2 2 7" xfId="9281"/>
    <cellStyle name="0,0_x000d__x000a_NA_x000d__x000a_ 3 2 2 8" xfId="9282"/>
    <cellStyle name="0,0_x000d__x000a_NA_x000d__x000a_ 3 2 2 9" xfId="9283"/>
    <cellStyle name="0,0_x000d__x000a_NA_x000d__x000a_ 3 2 3" xfId="9284"/>
    <cellStyle name="0,0_x000d__x000a_NA_x000d__x000a_ 3 2 4" xfId="9285"/>
    <cellStyle name="0,0_x000d__x000a_NA_x000d__x000a_ 3 2 5" xfId="9286"/>
    <cellStyle name="0,0_x000d__x000a_NA_x000d__x000a_ 3 2 6" xfId="9287"/>
    <cellStyle name="0,0_x000d__x000a_NA_x000d__x000a_ 3 2 7" xfId="9288"/>
    <cellStyle name="0,0_x000d__x000a_NA_x000d__x000a_ 3 2 8" xfId="9289"/>
    <cellStyle name="0,0_x000d__x000a_NA_x000d__x000a_ 3 2 9" xfId="9290"/>
    <cellStyle name="0,0_x000d__x000a_NA_x000d__x000a_ 3 3" xfId="9291"/>
    <cellStyle name="0,0_x000d__x000a_NA_x000d__x000a_ 3 3 10" xfId="9292"/>
    <cellStyle name="0,0_x000d__x000a_NA_x000d__x000a_ 3 3 11" xfId="9293"/>
    <cellStyle name="0,0_x000d__x000a_NA_x000d__x000a_ 3 3 12" xfId="9294"/>
    <cellStyle name="0,0_x000d__x000a_NA_x000d__x000a_ 3 3 13" xfId="9295"/>
    <cellStyle name="0,0_x000d__x000a_NA_x000d__x000a_ 3 3 14" xfId="9296"/>
    <cellStyle name="0,0_x000d__x000a_NA_x000d__x000a_ 3 3 15" xfId="9297"/>
    <cellStyle name="0,0_x000d__x000a_NA_x000d__x000a_ 3 3 16" xfId="9298"/>
    <cellStyle name="0,0_x000d__x000a_NA_x000d__x000a_ 3 3 17" xfId="9299"/>
    <cellStyle name="0,0_x000d__x000a_NA_x000d__x000a_ 3 3 2" xfId="9300"/>
    <cellStyle name="0,0_x000d__x000a_NA_x000d__x000a_ 3 3 3" xfId="9301"/>
    <cellStyle name="0,0_x000d__x000a_NA_x000d__x000a_ 3 3 4" xfId="9302"/>
    <cellStyle name="0,0_x000d__x000a_NA_x000d__x000a_ 3 3 5" xfId="9303"/>
    <cellStyle name="0,0_x000d__x000a_NA_x000d__x000a_ 3 3 6" xfId="9304"/>
    <cellStyle name="0,0_x000d__x000a_NA_x000d__x000a_ 3 3 7" xfId="9305"/>
    <cellStyle name="0,0_x000d__x000a_NA_x000d__x000a_ 3 3 8" xfId="9306"/>
    <cellStyle name="0,0_x000d__x000a_NA_x000d__x000a_ 3 3 9" xfId="9307"/>
    <cellStyle name="0,0_x000d__x000a_NA_x000d__x000a_ 3 4" xfId="9308"/>
    <cellStyle name="0,0_x000d__x000a_NA_x000d__x000a_ 3 5" xfId="9309"/>
    <cellStyle name="0,0_x000d__x000a_NA_x000d__x000a_ 3 6" xfId="9310"/>
    <cellStyle name="0,0_x000d__x000a_NA_x000d__x000a_ 3 7" xfId="9311"/>
    <cellStyle name="0,0_x000d__x000a_NA_x000d__x000a_ 3 8" xfId="9312"/>
    <cellStyle name="0,0_x000d__x000a_NA_x000d__x000a_ 3 9" xfId="9313"/>
    <cellStyle name="0,0_x000d__x000a_NA_x000d__x000a_ 30" xfId="9314"/>
    <cellStyle name="0,0_x000d__x000a_NA_x000d__x000a_ 30 2" xfId="9315"/>
    <cellStyle name="0,0_x000d__x000a_NA_x000d__x000a_ 30 3" xfId="9316"/>
    <cellStyle name="0,0_x000d__x000a_NA_x000d__x000a_ 30 4" xfId="9317"/>
    <cellStyle name="0,0_x000d__x000a_NA_x000d__x000a_ 30 5" xfId="9318"/>
    <cellStyle name="0,0_x000d__x000a_NA_x000d__x000a_ 30 6" xfId="9319"/>
    <cellStyle name="0,0_x000d__x000a_NA_x000d__x000a_ 30 7" xfId="9320"/>
    <cellStyle name="0,0_x000d__x000a_NA_x000d__x000a_ 30 8" xfId="9321"/>
    <cellStyle name="0,0_x000d__x000a_NA_x000d__x000a_ 31" xfId="9322"/>
    <cellStyle name="0,0_x000d__x000a_NA_x000d__x000a_ 31 2" xfId="9323"/>
    <cellStyle name="0,0_x000d__x000a_NA_x000d__x000a_ 31 3" xfId="9324"/>
    <cellStyle name="0,0_x000d__x000a_NA_x000d__x000a_ 31 4" xfId="9325"/>
    <cellStyle name="0,0_x000d__x000a_NA_x000d__x000a_ 31 5" xfId="9326"/>
    <cellStyle name="0,0_x000d__x000a_NA_x000d__x000a_ 31 6" xfId="9327"/>
    <cellStyle name="0,0_x000d__x000a_NA_x000d__x000a_ 31 7" xfId="9328"/>
    <cellStyle name="0,0_x000d__x000a_NA_x000d__x000a_ 31 8" xfId="9329"/>
    <cellStyle name="0,0_x000d__x000a_NA_x000d__x000a_ 32" xfId="9330"/>
    <cellStyle name="0,0_x000d__x000a_NA_x000d__x000a_ 32 2" xfId="9331"/>
    <cellStyle name="0,0_x000d__x000a_NA_x000d__x000a_ 32 3" xfId="9332"/>
    <cellStyle name="0,0_x000d__x000a_NA_x000d__x000a_ 32 4" xfId="9333"/>
    <cellStyle name="0,0_x000d__x000a_NA_x000d__x000a_ 32 5" xfId="9334"/>
    <cellStyle name="0,0_x000d__x000a_NA_x000d__x000a_ 32 6" xfId="9335"/>
    <cellStyle name="0,0_x000d__x000a_NA_x000d__x000a_ 32 7" xfId="9336"/>
    <cellStyle name="0,0_x000d__x000a_NA_x000d__x000a_ 32 8" xfId="9337"/>
    <cellStyle name="0,0_x000d__x000a_NA_x000d__x000a_ 33" xfId="9338"/>
    <cellStyle name="0,0_x000d__x000a_NA_x000d__x000a_ 33 2" xfId="9339"/>
    <cellStyle name="0,0_x000d__x000a_NA_x000d__x000a_ 33 3" xfId="9340"/>
    <cellStyle name="0,0_x000d__x000a_NA_x000d__x000a_ 33 4" xfId="9341"/>
    <cellStyle name="0,0_x000d__x000a_NA_x000d__x000a_ 33 5" xfId="9342"/>
    <cellStyle name="0,0_x000d__x000a_NA_x000d__x000a_ 33 6" xfId="9343"/>
    <cellStyle name="0,0_x000d__x000a_NA_x000d__x000a_ 33 7" xfId="9344"/>
    <cellStyle name="0,0_x000d__x000a_NA_x000d__x000a_ 33 8" xfId="9345"/>
    <cellStyle name="0,0_x000d__x000a_NA_x000d__x000a_ 34" xfId="9346"/>
    <cellStyle name="0,0_x000d__x000a_NA_x000d__x000a_ 34 2" xfId="9347"/>
    <cellStyle name="0,0_x000d__x000a_NA_x000d__x000a_ 34 3" xfId="9348"/>
    <cellStyle name="0,0_x000d__x000a_NA_x000d__x000a_ 34 4" xfId="9349"/>
    <cellStyle name="0,0_x000d__x000a_NA_x000d__x000a_ 34 5" xfId="9350"/>
    <cellStyle name="0,0_x000d__x000a_NA_x000d__x000a_ 34 6" xfId="9351"/>
    <cellStyle name="0,0_x000d__x000a_NA_x000d__x000a_ 34 7" xfId="9352"/>
    <cellStyle name="0,0_x000d__x000a_NA_x000d__x000a_ 34 8" xfId="9353"/>
    <cellStyle name="0,0_x000d__x000a_NA_x000d__x000a_ 35" xfId="9354"/>
    <cellStyle name="0,0_x000d__x000a_NA_x000d__x000a_ 35 2" xfId="9355"/>
    <cellStyle name="0,0_x000d__x000a_NA_x000d__x000a_ 35 3" xfId="9356"/>
    <cellStyle name="0,0_x000d__x000a_NA_x000d__x000a_ 35 4" xfId="9357"/>
    <cellStyle name="0,0_x000d__x000a_NA_x000d__x000a_ 35 5" xfId="9358"/>
    <cellStyle name="0,0_x000d__x000a_NA_x000d__x000a_ 35 6" xfId="9359"/>
    <cellStyle name="0,0_x000d__x000a_NA_x000d__x000a_ 35 7" xfId="9360"/>
    <cellStyle name="0,0_x000d__x000a_NA_x000d__x000a_ 35 8" xfId="9361"/>
    <cellStyle name="0,0_x000d__x000a_NA_x000d__x000a_ 36" xfId="9362"/>
    <cellStyle name="0,0_x000d__x000a_NA_x000d__x000a_ 36 2" xfId="9363"/>
    <cellStyle name="0,0_x000d__x000a_NA_x000d__x000a_ 36 3" xfId="9364"/>
    <cellStyle name="0,0_x000d__x000a_NA_x000d__x000a_ 36 4" xfId="9365"/>
    <cellStyle name="0,0_x000d__x000a_NA_x000d__x000a_ 36 5" xfId="9366"/>
    <cellStyle name="0,0_x000d__x000a_NA_x000d__x000a_ 36 6" xfId="9367"/>
    <cellStyle name="0,0_x000d__x000a_NA_x000d__x000a_ 36 7" xfId="9368"/>
    <cellStyle name="0,0_x000d__x000a_NA_x000d__x000a_ 36 8" xfId="9369"/>
    <cellStyle name="0,0_x000d__x000a_NA_x000d__x000a_ 37" xfId="9370"/>
    <cellStyle name="0,0_x000d__x000a_NA_x000d__x000a_ 37 2" xfId="9371"/>
    <cellStyle name="0,0_x000d__x000a_NA_x000d__x000a_ 37 3" xfId="9372"/>
    <cellStyle name="0,0_x000d__x000a_NA_x000d__x000a_ 37 4" xfId="9373"/>
    <cellStyle name="0,0_x000d__x000a_NA_x000d__x000a_ 37 5" xfId="9374"/>
    <cellStyle name="0,0_x000d__x000a_NA_x000d__x000a_ 37 6" xfId="9375"/>
    <cellStyle name="0,0_x000d__x000a_NA_x000d__x000a_ 37 7" xfId="9376"/>
    <cellStyle name="0,0_x000d__x000a_NA_x000d__x000a_ 37 8" xfId="9377"/>
    <cellStyle name="0,0_x000d__x000a_NA_x000d__x000a_ 38" xfId="9378"/>
    <cellStyle name="0,0_x000d__x000a_NA_x000d__x000a_ 38 2" xfId="9379"/>
    <cellStyle name="0,0_x000d__x000a_NA_x000d__x000a_ 38 3" xfId="9380"/>
    <cellStyle name="0,0_x000d__x000a_NA_x000d__x000a_ 38 4" xfId="9381"/>
    <cellStyle name="0,0_x000d__x000a_NA_x000d__x000a_ 38 5" xfId="9382"/>
    <cellStyle name="0,0_x000d__x000a_NA_x000d__x000a_ 38 6" xfId="9383"/>
    <cellStyle name="0,0_x000d__x000a_NA_x000d__x000a_ 38 7" xfId="9384"/>
    <cellStyle name="0,0_x000d__x000a_NA_x000d__x000a_ 38 8" xfId="9385"/>
    <cellStyle name="0,0_x000d__x000a_NA_x000d__x000a_ 39" xfId="9386"/>
    <cellStyle name="0,0_x000d__x000a_NA_x000d__x000a_ 39 2" xfId="9387"/>
    <cellStyle name="0,0_x000d__x000a_NA_x000d__x000a_ 39 3" xfId="9388"/>
    <cellStyle name="0,0_x000d__x000a_NA_x000d__x000a_ 39 4" xfId="9389"/>
    <cellStyle name="0,0_x000d__x000a_NA_x000d__x000a_ 39 5" xfId="9390"/>
    <cellStyle name="0,0_x000d__x000a_NA_x000d__x000a_ 39 6" xfId="9391"/>
    <cellStyle name="0,0_x000d__x000a_NA_x000d__x000a_ 39 7" xfId="9392"/>
    <cellStyle name="0,0_x000d__x000a_NA_x000d__x000a_ 39 8" xfId="9393"/>
    <cellStyle name="0,0_x000d__x000a_NA_x000d__x000a_ 4" xfId="9394"/>
    <cellStyle name="0,0_x000d__x000a_NA_x000d__x000a_ 4 10" xfId="9395"/>
    <cellStyle name="0,0_x000d__x000a_NA_x000d__x000a_ 4 11" xfId="9396"/>
    <cellStyle name="0,0_x000d__x000a_NA_x000d__x000a_ 4 2" xfId="9397"/>
    <cellStyle name="0,0_x000d__x000a_NA_x000d__x000a_ 4 2 10" xfId="9398"/>
    <cellStyle name="0,0_x000d__x000a_NA_x000d__x000a_ 4 2 11" xfId="9399"/>
    <cellStyle name="0,0_x000d__x000a_NA_x000d__x000a_ 4 2 12" xfId="9400"/>
    <cellStyle name="0,0_x000d__x000a_NA_x000d__x000a_ 4 2 13" xfId="9401"/>
    <cellStyle name="0,0_x000d__x000a_NA_x000d__x000a_ 4 2 14" xfId="9402"/>
    <cellStyle name="0,0_x000d__x000a_NA_x000d__x000a_ 4 2 15" xfId="9403"/>
    <cellStyle name="0,0_x000d__x000a_NA_x000d__x000a_ 4 2 16" xfId="9404"/>
    <cellStyle name="0,0_x000d__x000a_NA_x000d__x000a_ 4 2 17" xfId="9405"/>
    <cellStyle name="0,0_x000d__x000a_NA_x000d__x000a_ 4 2 2" xfId="9406"/>
    <cellStyle name="0,0_x000d__x000a_NA_x000d__x000a_ 4 2 3" xfId="9407"/>
    <cellStyle name="0,0_x000d__x000a_NA_x000d__x000a_ 4 2 4" xfId="9408"/>
    <cellStyle name="0,0_x000d__x000a_NA_x000d__x000a_ 4 2 5" xfId="9409"/>
    <cellStyle name="0,0_x000d__x000a_NA_x000d__x000a_ 4 2 6" xfId="9410"/>
    <cellStyle name="0,0_x000d__x000a_NA_x000d__x000a_ 4 2 7" xfId="9411"/>
    <cellStyle name="0,0_x000d__x000a_NA_x000d__x000a_ 4 2 8" xfId="9412"/>
    <cellStyle name="0,0_x000d__x000a_NA_x000d__x000a_ 4 2 9" xfId="9413"/>
    <cellStyle name="0,0_x000d__x000a_NA_x000d__x000a_ 4 3" xfId="9414"/>
    <cellStyle name="0,0_x000d__x000a_NA_x000d__x000a_ 4 4" xfId="9415"/>
    <cellStyle name="0,0_x000d__x000a_NA_x000d__x000a_ 4 5" xfId="9416"/>
    <cellStyle name="0,0_x000d__x000a_NA_x000d__x000a_ 4 6" xfId="9417"/>
    <cellStyle name="0,0_x000d__x000a_NA_x000d__x000a_ 4 7" xfId="9418"/>
    <cellStyle name="0,0_x000d__x000a_NA_x000d__x000a_ 4 8" xfId="9419"/>
    <cellStyle name="0,0_x000d__x000a_NA_x000d__x000a_ 4 9" xfId="9420"/>
    <cellStyle name="0,0_x000d__x000a_NA_x000d__x000a_ 40" xfId="9421"/>
    <cellStyle name="0,0_x000d__x000a_NA_x000d__x000a_ 40 2" xfId="9422"/>
    <cellStyle name="0,0_x000d__x000a_NA_x000d__x000a_ 40 3" xfId="9423"/>
    <cellStyle name="0,0_x000d__x000a_NA_x000d__x000a_ 40 4" xfId="9424"/>
    <cellStyle name="0,0_x000d__x000a_NA_x000d__x000a_ 40 5" xfId="9425"/>
    <cellStyle name="0,0_x000d__x000a_NA_x000d__x000a_ 40 6" xfId="9426"/>
    <cellStyle name="0,0_x000d__x000a_NA_x000d__x000a_ 40 7" xfId="9427"/>
    <cellStyle name="0,0_x000d__x000a_NA_x000d__x000a_ 40 8" xfId="9428"/>
    <cellStyle name="0,0_x000d__x000a_NA_x000d__x000a_ 41" xfId="9429"/>
    <cellStyle name="0,0_x000d__x000a_NA_x000d__x000a_ 41 2" xfId="9430"/>
    <cellStyle name="0,0_x000d__x000a_NA_x000d__x000a_ 41 3" xfId="9431"/>
    <cellStyle name="0,0_x000d__x000a_NA_x000d__x000a_ 41 4" xfId="9432"/>
    <cellStyle name="0,0_x000d__x000a_NA_x000d__x000a_ 41 5" xfId="9433"/>
    <cellStyle name="0,0_x000d__x000a_NA_x000d__x000a_ 41 6" xfId="9434"/>
    <cellStyle name="0,0_x000d__x000a_NA_x000d__x000a_ 41 7" xfId="9435"/>
    <cellStyle name="0,0_x000d__x000a_NA_x000d__x000a_ 41 8" xfId="9436"/>
    <cellStyle name="0,0_x000d__x000a_NA_x000d__x000a_ 42" xfId="9437"/>
    <cellStyle name="0,0_x000d__x000a_NA_x000d__x000a_ 42 2" xfId="9438"/>
    <cellStyle name="0,0_x000d__x000a_NA_x000d__x000a_ 42 3" xfId="9439"/>
    <cellStyle name="0,0_x000d__x000a_NA_x000d__x000a_ 42 4" xfId="9440"/>
    <cellStyle name="0,0_x000d__x000a_NA_x000d__x000a_ 42 5" xfId="9441"/>
    <cellStyle name="0,0_x000d__x000a_NA_x000d__x000a_ 42 6" xfId="9442"/>
    <cellStyle name="0,0_x000d__x000a_NA_x000d__x000a_ 42 7" xfId="9443"/>
    <cellStyle name="0,0_x000d__x000a_NA_x000d__x000a_ 42 8" xfId="9444"/>
    <cellStyle name="0,0_x000d__x000a_NA_x000d__x000a_ 43" xfId="9445"/>
    <cellStyle name="0,0_x000d__x000a_NA_x000d__x000a_ 43 2" xfId="9446"/>
    <cellStyle name="0,0_x000d__x000a_NA_x000d__x000a_ 43 3" xfId="9447"/>
    <cellStyle name="0,0_x000d__x000a_NA_x000d__x000a_ 43 4" xfId="9448"/>
    <cellStyle name="0,0_x000d__x000a_NA_x000d__x000a_ 43 5" xfId="9449"/>
    <cellStyle name="0,0_x000d__x000a_NA_x000d__x000a_ 43 6" xfId="9450"/>
    <cellStyle name="0,0_x000d__x000a_NA_x000d__x000a_ 43 7" xfId="9451"/>
    <cellStyle name="0,0_x000d__x000a_NA_x000d__x000a_ 43 8" xfId="9452"/>
    <cellStyle name="0,0_x000d__x000a_NA_x000d__x000a_ 44" xfId="9453"/>
    <cellStyle name="0,0_x000d__x000a_NA_x000d__x000a_ 44 2" xfId="9454"/>
    <cellStyle name="0,0_x000d__x000a_NA_x000d__x000a_ 44 3" xfId="9455"/>
    <cellStyle name="0,0_x000d__x000a_NA_x000d__x000a_ 44 4" xfId="9456"/>
    <cellStyle name="0,0_x000d__x000a_NA_x000d__x000a_ 44 5" xfId="9457"/>
    <cellStyle name="0,0_x000d__x000a_NA_x000d__x000a_ 44 6" xfId="9458"/>
    <cellStyle name="0,0_x000d__x000a_NA_x000d__x000a_ 44 7" xfId="9459"/>
    <cellStyle name="0,0_x000d__x000a_NA_x000d__x000a_ 44 8" xfId="9460"/>
    <cellStyle name="0,0_x000d__x000a_NA_x000d__x000a_ 45" xfId="9461"/>
    <cellStyle name="0,0_x000d__x000a_NA_x000d__x000a_ 45 2" xfId="9462"/>
    <cellStyle name="0,0_x000d__x000a_NA_x000d__x000a_ 45 3" xfId="9463"/>
    <cellStyle name="0,0_x000d__x000a_NA_x000d__x000a_ 45 4" xfId="9464"/>
    <cellStyle name="0,0_x000d__x000a_NA_x000d__x000a_ 45 5" xfId="9465"/>
    <cellStyle name="0,0_x000d__x000a_NA_x000d__x000a_ 45 6" xfId="9466"/>
    <cellStyle name="0,0_x000d__x000a_NA_x000d__x000a_ 45 7" xfId="9467"/>
    <cellStyle name="0,0_x000d__x000a_NA_x000d__x000a_ 45 8" xfId="9468"/>
    <cellStyle name="0,0_x000d__x000a_NA_x000d__x000a_ 46" xfId="9469"/>
    <cellStyle name="0,0_x000d__x000a_NA_x000d__x000a_ 46 2" xfId="9470"/>
    <cellStyle name="0,0_x000d__x000a_NA_x000d__x000a_ 46 3" xfId="9471"/>
    <cellStyle name="0,0_x000d__x000a_NA_x000d__x000a_ 46 4" xfId="9472"/>
    <cellStyle name="0,0_x000d__x000a_NA_x000d__x000a_ 46 5" xfId="9473"/>
    <cellStyle name="0,0_x000d__x000a_NA_x000d__x000a_ 46 6" xfId="9474"/>
    <cellStyle name="0,0_x000d__x000a_NA_x000d__x000a_ 46 7" xfId="9475"/>
    <cellStyle name="0,0_x000d__x000a_NA_x000d__x000a_ 46 8" xfId="9476"/>
    <cellStyle name="0,0_x000d__x000a_NA_x000d__x000a_ 47" xfId="9477"/>
    <cellStyle name="0,0_x000d__x000a_NA_x000d__x000a_ 47 2" xfId="9478"/>
    <cellStyle name="0,0_x000d__x000a_NA_x000d__x000a_ 47 3" xfId="9479"/>
    <cellStyle name="0,0_x000d__x000a_NA_x000d__x000a_ 47 4" xfId="9480"/>
    <cellStyle name="0,0_x000d__x000a_NA_x000d__x000a_ 47 5" xfId="9481"/>
    <cellStyle name="0,0_x000d__x000a_NA_x000d__x000a_ 47 6" xfId="9482"/>
    <cellStyle name="0,0_x000d__x000a_NA_x000d__x000a_ 47 7" xfId="9483"/>
    <cellStyle name="0,0_x000d__x000a_NA_x000d__x000a_ 47 8" xfId="9484"/>
    <cellStyle name="0,0_x000d__x000a_NA_x000d__x000a_ 48" xfId="9485"/>
    <cellStyle name="0,0_x000d__x000a_NA_x000d__x000a_ 48 2" xfId="9486"/>
    <cellStyle name="0,0_x000d__x000a_NA_x000d__x000a_ 48 3" xfId="9487"/>
    <cellStyle name="0,0_x000d__x000a_NA_x000d__x000a_ 48 4" xfId="9488"/>
    <cellStyle name="0,0_x000d__x000a_NA_x000d__x000a_ 48 5" xfId="9489"/>
    <cellStyle name="0,0_x000d__x000a_NA_x000d__x000a_ 48 6" xfId="9490"/>
    <cellStyle name="0,0_x000d__x000a_NA_x000d__x000a_ 48 7" xfId="9491"/>
    <cellStyle name="0,0_x000d__x000a_NA_x000d__x000a_ 48 8" xfId="9492"/>
    <cellStyle name="0,0_x000d__x000a_NA_x000d__x000a_ 49" xfId="9493"/>
    <cellStyle name="0,0_x000d__x000a_NA_x000d__x000a_ 49 2" xfId="9494"/>
    <cellStyle name="0,0_x000d__x000a_NA_x000d__x000a_ 49 3" xfId="9495"/>
    <cellStyle name="0,0_x000d__x000a_NA_x000d__x000a_ 49 4" xfId="9496"/>
    <cellStyle name="0,0_x000d__x000a_NA_x000d__x000a_ 49 5" xfId="9497"/>
    <cellStyle name="0,0_x000d__x000a_NA_x000d__x000a_ 49 6" xfId="9498"/>
    <cellStyle name="0,0_x000d__x000a_NA_x000d__x000a_ 49 7" xfId="9499"/>
    <cellStyle name="0,0_x000d__x000a_NA_x000d__x000a_ 49 8" xfId="9500"/>
    <cellStyle name="0,0_x000d__x000a_NA_x000d__x000a_ 5" xfId="9501"/>
    <cellStyle name="0,0_x000d__x000a_NA_x000d__x000a_ 5 10" xfId="9502"/>
    <cellStyle name="0,0_x000d__x000a_NA_x000d__x000a_ 5 11" xfId="9503"/>
    <cellStyle name="0,0_x000d__x000a_NA_x000d__x000a_ 5 12" xfId="9504"/>
    <cellStyle name="0,0_x000d__x000a_NA_x000d__x000a_ 5 13" xfId="9505"/>
    <cellStyle name="0,0_x000d__x000a_NA_x000d__x000a_ 5 14" xfId="9506"/>
    <cellStyle name="0,0_x000d__x000a_NA_x000d__x000a_ 5 15" xfId="9507"/>
    <cellStyle name="0,0_x000d__x000a_NA_x000d__x000a_ 5 16" xfId="9508"/>
    <cellStyle name="0,0_x000d__x000a_NA_x000d__x000a_ 5 17" xfId="9509"/>
    <cellStyle name="0,0_x000d__x000a_NA_x000d__x000a_ 5 2" xfId="9510"/>
    <cellStyle name="0,0_x000d__x000a_NA_x000d__x000a_ 5 2 2" xfId="9511"/>
    <cellStyle name="0,0_x000d__x000a_NA_x000d__x000a_ 5 2 2 2" xfId="9512"/>
    <cellStyle name="0,0_x000d__x000a_NA_x000d__x000a_ 5 2 2 3" xfId="9513"/>
    <cellStyle name="0,0_x000d__x000a_NA_x000d__x000a_ 5 2 2 4" xfId="9514"/>
    <cellStyle name="0,0_x000d__x000a_NA_x000d__x000a_ 5 2 2 5" xfId="9515"/>
    <cellStyle name="0,0_x000d__x000a_NA_x000d__x000a_ 5 2 3" xfId="9516"/>
    <cellStyle name="0,0_x000d__x000a_NA_x000d__x000a_ 5 2 4" xfId="9517"/>
    <cellStyle name="0,0_x000d__x000a_NA_x000d__x000a_ 5 2 5" xfId="9518"/>
    <cellStyle name="0,0_x000d__x000a_NA_x000d__x000a_ 5 2 6" xfId="9519"/>
    <cellStyle name="0,0_x000d__x000a_NA_x000d__x000a_ 5 3" xfId="9520"/>
    <cellStyle name="0,0_x000d__x000a_NA_x000d__x000a_ 5 3 2" xfId="9521"/>
    <cellStyle name="0,0_x000d__x000a_NA_x000d__x000a_ 5 3 3" xfId="9522"/>
    <cellStyle name="0,0_x000d__x000a_NA_x000d__x000a_ 5 3 4" xfId="9523"/>
    <cellStyle name="0,0_x000d__x000a_NA_x000d__x000a_ 5 3 5" xfId="9524"/>
    <cellStyle name="0,0_x000d__x000a_NA_x000d__x000a_ 5 4" xfId="9525"/>
    <cellStyle name="0,0_x000d__x000a_NA_x000d__x000a_ 5 5" xfId="9526"/>
    <cellStyle name="0,0_x000d__x000a_NA_x000d__x000a_ 5 6" xfId="9527"/>
    <cellStyle name="0,0_x000d__x000a_NA_x000d__x000a_ 5 7" xfId="9528"/>
    <cellStyle name="0,0_x000d__x000a_NA_x000d__x000a_ 5 8" xfId="9529"/>
    <cellStyle name="0,0_x000d__x000a_NA_x000d__x000a_ 5 9" xfId="9530"/>
    <cellStyle name="0,0_x000d__x000a_NA_x000d__x000a_ 50" xfId="9531"/>
    <cellStyle name="0,0_x000d__x000a_NA_x000d__x000a_ 50 2" xfId="9532"/>
    <cellStyle name="0,0_x000d__x000a_NA_x000d__x000a_ 50 3" xfId="9533"/>
    <cellStyle name="0,0_x000d__x000a_NA_x000d__x000a_ 50 4" xfId="9534"/>
    <cellStyle name="0,0_x000d__x000a_NA_x000d__x000a_ 50 5" xfId="9535"/>
    <cellStyle name="0,0_x000d__x000a_NA_x000d__x000a_ 50 6" xfId="9536"/>
    <cellStyle name="0,0_x000d__x000a_NA_x000d__x000a_ 50 7" xfId="9537"/>
    <cellStyle name="0,0_x000d__x000a_NA_x000d__x000a_ 50 8" xfId="9538"/>
    <cellStyle name="0,0_x000d__x000a_NA_x000d__x000a_ 51" xfId="9539"/>
    <cellStyle name="0,0_x000d__x000a_NA_x000d__x000a_ 51 2" xfId="9540"/>
    <cellStyle name="0,0_x000d__x000a_NA_x000d__x000a_ 51 3" xfId="9541"/>
    <cellStyle name="0,0_x000d__x000a_NA_x000d__x000a_ 51 4" xfId="9542"/>
    <cellStyle name="0,0_x000d__x000a_NA_x000d__x000a_ 51 5" xfId="9543"/>
    <cellStyle name="0,0_x000d__x000a_NA_x000d__x000a_ 51 6" xfId="9544"/>
    <cellStyle name="0,0_x000d__x000a_NA_x000d__x000a_ 51 7" xfId="9545"/>
    <cellStyle name="0,0_x000d__x000a_NA_x000d__x000a_ 51 8" xfId="9546"/>
    <cellStyle name="0,0_x000d__x000a_NA_x000d__x000a_ 52" xfId="9547"/>
    <cellStyle name="0,0_x000d__x000a_NA_x000d__x000a_ 52 2" xfId="9548"/>
    <cellStyle name="0,0_x000d__x000a_NA_x000d__x000a_ 52 3" xfId="9549"/>
    <cellStyle name="0,0_x000d__x000a_NA_x000d__x000a_ 52 4" xfId="9550"/>
    <cellStyle name="0,0_x000d__x000a_NA_x000d__x000a_ 52 5" xfId="9551"/>
    <cellStyle name="0,0_x000d__x000a_NA_x000d__x000a_ 52 6" xfId="9552"/>
    <cellStyle name="0,0_x000d__x000a_NA_x000d__x000a_ 52 7" xfId="9553"/>
    <cellStyle name="0,0_x000d__x000a_NA_x000d__x000a_ 52 8" xfId="9554"/>
    <cellStyle name="0,0_x000d__x000a_NA_x000d__x000a_ 53" xfId="9555"/>
    <cellStyle name="0,0_x000d__x000a_NA_x000d__x000a_ 53 2" xfId="9556"/>
    <cellStyle name="0,0_x000d__x000a_NA_x000d__x000a_ 53 3" xfId="9557"/>
    <cellStyle name="0,0_x000d__x000a_NA_x000d__x000a_ 53 4" xfId="9558"/>
    <cellStyle name="0,0_x000d__x000a_NA_x000d__x000a_ 53 5" xfId="9559"/>
    <cellStyle name="0,0_x000d__x000a_NA_x000d__x000a_ 53 6" xfId="9560"/>
    <cellStyle name="0,0_x000d__x000a_NA_x000d__x000a_ 53 7" xfId="9561"/>
    <cellStyle name="0,0_x000d__x000a_NA_x000d__x000a_ 53 8" xfId="9562"/>
    <cellStyle name="0,0_x000d__x000a_NA_x000d__x000a_ 54" xfId="9563"/>
    <cellStyle name="0,0_x000d__x000a_NA_x000d__x000a_ 54 2" xfId="9564"/>
    <cellStyle name="0,0_x000d__x000a_NA_x000d__x000a_ 54 3" xfId="9565"/>
    <cellStyle name="0,0_x000d__x000a_NA_x000d__x000a_ 54 4" xfId="9566"/>
    <cellStyle name="0,0_x000d__x000a_NA_x000d__x000a_ 54 5" xfId="9567"/>
    <cellStyle name="0,0_x000d__x000a_NA_x000d__x000a_ 54 6" xfId="9568"/>
    <cellStyle name="0,0_x000d__x000a_NA_x000d__x000a_ 54 7" xfId="9569"/>
    <cellStyle name="0,0_x000d__x000a_NA_x000d__x000a_ 54 8" xfId="9570"/>
    <cellStyle name="0,0_x000d__x000a_NA_x000d__x000a_ 55" xfId="9571"/>
    <cellStyle name="0,0_x000d__x000a_NA_x000d__x000a_ 55 2" xfId="9572"/>
    <cellStyle name="0,0_x000d__x000a_NA_x000d__x000a_ 55 3" xfId="9573"/>
    <cellStyle name="0,0_x000d__x000a_NA_x000d__x000a_ 55 4" xfId="9574"/>
    <cellStyle name="0,0_x000d__x000a_NA_x000d__x000a_ 55 5" xfId="9575"/>
    <cellStyle name="0,0_x000d__x000a_NA_x000d__x000a_ 55 6" xfId="9576"/>
    <cellStyle name="0,0_x000d__x000a_NA_x000d__x000a_ 55 7" xfId="9577"/>
    <cellStyle name="0,0_x000d__x000a_NA_x000d__x000a_ 55 8" xfId="9578"/>
    <cellStyle name="0,0_x000d__x000a_NA_x000d__x000a_ 56" xfId="9579"/>
    <cellStyle name="0,0_x000d__x000a_NA_x000d__x000a_ 56 2" xfId="9580"/>
    <cellStyle name="0,0_x000d__x000a_NA_x000d__x000a_ 56 3" xfId="9581"/>
    <cellStyle name="0,0_x000d__x000a_NA_x000d__x000a_ 56 4" xfId="9582"/>
    <cellStyle name="0,0_x000d__x000a_NA_x000d__x000a_ 56 5" xfId="9583"/>
    <cellStyle name="0,0_x000d__x000a_NA_x000d__x000a_ 56 6" xfId="9584"/>
    <cellStyle name="0,0_x000d__x000a_NA_x000d__x000a_ 56 7" xfId="9585"/>
    <cellStyle name="0,0_x000d__x000a_NA_x000d__x000a_ 56 8" xfId="9586"/>
    <cellStyle name="0,0_x000d__x000a_NA_x000d__x000a_ 57" xfId="9587"/>
    <cellStyle name="0,0_x000d__x000a_NA_x000d__x000a_ 57 2" xfId="9588"/>
    <cellStyle name="0,0_x000d__x000a_NA_x000d__x000a_ 57 3" xfId="9589"/>
    <cellStyle name="0,0_x000d__x000a_NA_x000d__x000a_ 57 4" xfId="9590"/>
    <cellStyle name="0,0_x000d__x000a_NA_x000d__x000a_ 57 5" xfId="9591"/>
    <cellStyle name="0,0_x000d__x000a_NA_x000d__x000a_ 57 6" xfId="9592"/>
    <cellStyle name="0,0_x000d__x000a_NA_x000d__x000a_ 57 7" xfId="9593"/>
    <cellStyle name="0,0_x000d__x000a_NA_x000d__x000a_ 57 8" xfId="9594"/>
    <cellStyle name="0,0_x000d__x000a_NA_x000d__x000a_ 58" xfId="9595"/>
    <cellStyle name="0,0_x000d__x000a_NA_x000d__x000a_ 58 2" xfId="9596"/>
    <cellStyle name="0,0_x000d__x000a_NA_x000d__x000a_ 58 3" xfId="9597"/>
    <cellStyle name="0,0_x000d__x000a_NA_x000d__x000a_ 58 4" xfId="9598"/>
    <cellStyle name="0,0_x000d__x000a_NA_x000d__x000a_ 58 5" xfId="9599"/>
    <cellStyle name="0,0_x000d__x000a_NA_x000d__x000a_ 58 6" xfId="9600"/>
    <cellStyle name="0,0_x000d__x000a_NA_x000d__x000a_ 58 7" xfId="9601"/>
    <cellStyle name="0,0_x000d__x000a_NA_x000d__x000a_ 58 8" xfId="9602"/>
    <cellStyle name="0,0_x000d__x000a_NA_x000d__x000a_ 59" xfId="9603"/>
    <cellStyle name="0,0_x000d__x000a_NA_x000d__x000a_ 59 2" xfId="9604"/>
    <cellStyle name="0,0_x000d__x000a_NA_x000d__x000a_ 59 3" xfId="9605"/>
    <cellStyle name="0,0_x000d__x000a_NA_x000d__x000a_ 59 4" xfId="9606"/>
    <cellStyle name="0,0_x000d__x000a_NA_x000d__x000a_ 59 5" xfId="9607"/>
    <cellStyle name="0,0_x000d__x000a_NA_x000d__x000a_ 59 6" xfId="9608"/>
    <cellStyle name="0,0_x000d__x000a_NA_x000d__x000a_ 59 7" xfId="9609"/>
    <cellStyle name="0,0_x000d__x000a_NA_x000d__x000a_ 59 8" xfId="9610"/>
    <cellStyle name="0,0_x000d__x000a_NA_x000d__x000a_ 6" xfId="9611"/>
    <cellStyle name="0,0_x000d__x000a_NA_x000d__x000a_ 6 10" xfId="9612"/>
    <cellStyle name="0,0_x000d__x000a_NA_x000d__x000a_ 6 11" xfId="9613"/>
    <cellStyle name="0,0_x000d__x000a_NA_x000d__x000a_ 6 12" xfId="9614"/>
    <cellStyle name="0,0_x000d__x000a_NA_x000d__x000a_ 6 13" xfId="9615"/>
    <cellStyle name="0,0_x000d__x000a_NA_x000d__x000a_ 6 14" xfId="9616"/>
    <cellStyle name="0,0_x000d__x000a_NA_x000d__x000a_ 6 15" xfId="9617"/>
    <cellStyle name="0,0_x000d__x000a_NA_x000d__x000a_ 6 16" xfId="9618"/>
    <cellStyle name="0,0_x000d__x000a_NA_x000d__x000a_ 6 17" xfId="9619"/>
    <cellStyle name="0,0_x000d__x000a_NA_x000d__x000a_ 6 2" xfId="9620"/>
    <cellStyle name="0,0_x000d__x000a_NA_x000d__x000a_ 6 3" xfId="9621"/>
    <cellStyle name="0,0_x000d__x000a_NA_x000d__x000a_ 6 4" xfId="9622"/>
    <cellStyle name="0,0_x000d__x000a_NA_x000d__x000a_ 6 5" xfId="9623"/>
    <cellStyle name="0,0_x000d__x000a_NA_x000d__x000a_ 6 6" xfId="9624"/>
    <cellStyle name="0,0_x000d__x000a_NA_x000d__x000a_ 6 7" xfId="9625"/>
    <cellStyle name="0,0_x000d__x000a_NA_x000d__x000a_ 6 8" xfId="9626"/>
    <cellStyle name="0,0_x000d__x000a_NA_x000d__x000a_ 6 9" xfId="9627"/>
    <cellStyle name="0,0_x000d__x000a_NA_x000d__x000a_ 60" xfId="9628"/>
    <cellStyle name="0,0_x000d__x000a_NA_x000d__x000a_ 60 2" xfId="9629"/>
    <cellStyle name="0,0_x000d__x000a_NA_x000d__x000a_ 60 3" xfId="9630"/>
    <cellStyle name="0,0_x000d__x000a_NA_x000d__x000a_ 60 4" xfId="9631"/>
    <cellStyle name="0,0_x000d__x000a_NA_x000d__x000a_ 60 5" xfId="9632"/>
    <cellStyle name="0,0_x000d__x000a_NA_x000d__x000a_ 60 6" xfId="9633"/>
    <cellStyle name="0,0_x000d__x000a_NA_x000d__x000a_ 60 7" xfId="9634"/>
    <cellStyle name="0,0_x000d__x000a_NA_x000d__x000a_ 60 8" xfId="9635"/>
    <cellStyle name="0,0_x000d__x000a_NA_x000d__x000a_ 61" xfId="9636"/>
    <cellStyle name="0,0_x000d__x000a_NA_x000d__x000a_ 61 2" xfId="9637"/>
    <cellStyle name="0,0_x000d__x000a_NA_x000d__x000a_ 61 3" xfId="9638"/>
    <cellStyle name="0,0_x000d__x000a_NA_x000d__x000a_ 61 4" xfId="9639"/>
    <cellStyle name="0,0_x000d__x000a_NA_x000d__x000a_ 61 5" xfId="9640"/>
    <cellStyle name="0,0_x000d__x000a_NA_x000d__x000a_ 61 6" xfId="9641"/>
    <cellStyle name="0,0_x000d__x000a_NA_x000d__x000a_ 61 7" xfId="9642"/>
    <cellStyle name="0,0_x000d__x000a_NA_x000d__x000a_ 61 8" xfId="9643"/>
    <cellStyle name="0,0_x000d__x000a_NA_x000d__x000a_ 62" xfId="9644"/>
    <cellStyle name="0,0_x000d__x000a_NA_x000d__x000a_ 62 2" xfId="9645"/>
    <cellStyle name="0,0_x000d__x000a_NA_x000d__x000a_ 62 3" xfId="9646"/>
    <cellStyle name="0,0_x000d__x000a_NA_x000d__x000a_ 62 4" xfId="9647"/>
    <cellStyle name="0,0_x000d__x000a_NA_x000d__x000a_ 62 5" xfId="9648"/>
    <cellStyle name="0,0_x000d__x000a_NA_x000d__x000a_ 62 6" xfId="9649"/>
    <cellStyle name="0,0_x000d__x000a_NA_x000d__x000a_ 62 7" xfId="9650"/>
    <cellStyle name="0,0_x000d__x000a_NA_x000d__x000a_ 62 8" xfId="9651"/>
    <cellStyle name="0,0_x000d__x000a_NA_x000d__x000a_ 63" xfId="9652"/>
    <cellStyle name="0,0_x000d__x000a_NA_x000d__x000a_ 63 2" xfId="9653"/>
    <cellStyle name="0,0_x000d__x000a_NA_x000d__x000a_ 63 3" xfId="9654"/>
    <cellStyle name="0,0_x000d__x000a_NA_x000d__x000a_ 63 4" xfId="9655"/>
    <cellStyle name="0,0_x000d__x000a_NA_x000d__x000a_ 63 5" xfId="9656"/>
    <cellStyle name="0,0_x000d__x000a_NA_x000d__x000a_ 63 6" xfId="9657"/>
    <cellStyle name="0,0_x000d__x000a_NA_x000d__x000a_ 63 7" xfId="9658"/>
    <cellStyle name="0,0_x000d__x000a_NA_x000d__x000a_ 63 8" xfId="9659"/>
    <cellStyle name="0,0_x000d__x000a_NA_x000d__x000a_ 64" xfId="9660"/>
    <cellStyle name="0,0_x000d__x000a_NA_x000d__x000a_ 64 2" xfId="9661"/>
    <cellStyle name="0,0_x000d__x000a_NA_x000d__x000a_ 64 3" xfId="9662"/>
    <cellStyle name="0,0_x000d__x000a_NA_x000d__x000a_ 64 4" xfId="9663"/>
    <cellStyle name="0,0_x000d__x000a_NA_x000d__x000a_ 64 5" xfId="9664"/>
    <cellStyle name="0,0_x000d__x000a_NA_x000d__x000a_ 64 6" xfId="9665"/>
    <cellStyle name="0,0_x000d__x000a_NA_x000d__x000a_ 64 7" xfId="9666"/>
    <cellStyle name="0,0_x000d__x000a_NA_x000d__x000a_ 64 8" xfId="9667"/>
    <cellStyle name="0,0_x000d__x000a_NA_x000d__x000a_ 65" xfId="9668"/>
    <cellStyle name="0,0_x000d__x000a_NA_x000d__x000a_ 65 2" xfId="9669"/>
    <cellStyle name="0,0_x000d__x000a_NA_x000d__x000a_ 65 3" xfId="9670"/>
    <cellStyle name="0,0_x000d__x000a_NA_x000d__x000a_ 65 4" xfId="9671"/>
    <cellStyle name="0,0_x000d__x000a_NA_x000d__x000a_ 65 5" xfId="9672"/>
    <cellStyle name="0,0_x000d__x000a_NA_x000d__x000a_ 65 6" xfId="9673"/>
    <cellStyle name="0,0_x000d__x000a_NA_x000d__x000a_ 65 7" xfId="9674"/>
    <cellStyle name="0,0_x000d__x000a_NA_x000d__x000a_ 65 8" xfId="9675"/>
    <cellStyle name="0,0_x000d__x000a_NA_x000d__x000a_ 66" xfId="9676"/>
    <cellStyle name="0,0_x000d__x000a_NA_x000d__x000a_ 66 2" xfId="9677"/>
    <cellStyle name="0,0_x000d__x000a_NA_x000d__x000a_ 66 3" xfId="9678"/>
    <cellStyle name="0,0_x000d__x000a_NA_x000d__x000a_ 66 4" xfId="9679"/>
    <cellStyle name="0,0_x000d__x000a_NA_x000d__x000a_ 66 5" xfId="9680"/>
    <cellStyle name="0,0_x000d__x000a_NA_x000d__x000a_ 66 6" xfId="9681"/>
    <cellStyle name="0,0_x000d__x000a_NA_x000d__x000a_ 66 7" xfId="9682"/>
    <cellStyle name="0,0_x000d__x000a_NA_x000d__x000a_ 66 8" xfId="9683"/>
    <cellStyle name="0,0_x000d__x000a_NA_x000d__x000a_ 67" xfId="9684"/>
    <cellStyle name="0,0_x000d__x000a_NA_x000d__x000a_ 67 2" xfId="9685"/>
    <cellStyle name="0,0_x000d__x000a_NA_x000d__x000a_ 67 3" xfId="9686"/>
    <cellStyle name="0,0_x000d__x000a_NA_x000d__x000a_ 67 4" xfId="9687"/>
    <cellStyle name="0,0_x000d__x000a_NA_x000d__x000a_ 67 5" xfId="9688"/>
    <cellStyle name="0,0_x000d__x000a_NA_x000d__x000a_ 67 6" xfId="9689"/>
    <cellStyle name="0,0_x000d__x000a_NA_x000d__x000a_ 67 7" xfId="9690"/>
    <cellStyle name="0,0_x000d__x000a_NA_x000d__x000a_ 67 8" xfId="9691"/>
    <cellStyle name="0,0_x000d__x000a_NA_x000d__x000a_ 68" xfId="9692"/>
    <cellStyle name="0,0_x000d__x000a_NA_x000d__x000a_ 68 2" xfId="9693"/>
    <cellStyle name="0,0_x000d__x000a_NA_x000d__x000a_ 68 3" xfId="9694"/>
    <cellStyle name="0,0_x000d__x000a_NA_x000d__x000a_ 68 4" xfId="9695"/>
    <cellStyle name="0,0_x000d__x000a_NA_x000d__x000a_ 68 5" xfId="9696"/>
    <cellStyle name="0,0_x000d__x000a_NA_x000d__x000a_ 68 6" xfId="9697"/>
    <cellStyle name="0,0_x000d__x000a_NA_x000d__x000a_ 68 7" xfId="9698"/>
    <cellStyle name="0,0_x000d__x000a_NA_x000d__x000a_ 68 8" xfId="9699"/>
    <cellStyle name="0,0_x000d__x000a_NA_x000d__x000a_ 69" xfId="9700"/>
    <cellStyle name="0,0_x000d__x000a_NA_x000d__x000a_ 69 2" xfId="9701"/>
    <cellStyle name="0,0_x000d__x000a_NA_x000d__x000a_ 69 3" xfId="9702"/>
    <cellStyle name="0,0_x000d__x000a_NA_x000d__x000a_ 69 4" xfId="9703"/>
    <cellStyle name="0,0_x000d__x000a_NA_x000d__x000a_ 69 5" xfId="9704"/>
    <cellStyle name="0,0_x000d__x000a_NA_x000d__x000a_ 69 6" xfId="9705"/>
    <cellStyle name="0,0_x000d__x000a_NA_x000d__x000a_ 69 7" xfId="9706"/>
    <cellStyle name="0,0_x000d__x000a_NA_x000d__x000a_ 69 8" xfId="9707"/>
    <cellStyle name="0,0_x000d__x000a_NA_x000d__x000a_ 7" xfId="9708"/>
    <cellStyle name="0,0_x000d__x000a_NA_x000d__x000a_ 7 10" xfId="9709"/>
    <cellStyle name="0,0_x000d__x000a_NA_x000d__x000a_ 7 11" xfId="9710"/>
    <cellStyle name="0,0_x000d__x000a_NA_x000d__x000a_ 7 12" xfId="9711"/>
    <cellStyle name="0,0_x000d__x000a_NA_x000d__x000a_ 7 13" xfId="9712"/>
    <cellStyle name="0,0_x000d__x000a_NA_x000d__x000a_ 7 14" xfId="9713"/>
    <cellStyle name="0,0_x000d__x000a_NA_x000d__x000a_ 7 15" xfId="9714"/>
    <cellStyle name="0,0_x000d__x000a_NA_x000d__x000a_ 7 16" xfId="9715"/>
    <cellStyle name="0,0_x000d__x000a_NA_x000d__x000a_ 7 17" xfId="9716"/>
    <cellStyle name="0,0_x000d__x000a_NA_x000d__x000a_ 7 2" xfId="9717"/>
    <cellStyle name="0,0_x000d__x000a_NA_x000d__x000a_ 7 3" xfId="9718"/>
    <cellStyle name="0,0_x000d__x000a_NA_x000d__x000a_ 7 4" xfId="9719"/>
    <cellStyle name="0,0_x000d__x000a_NA_x000d__x000a_ 7 5" xfId="9720"/>
    <cellStyle name="0,0_x000d__x000a_NA_x000d__x000a_ 7 6" xfId="9721"/>
    <cellStyle name="0,0_x000d__x000a_NA_x000d__x000a_ 7 7" xfId="9722"/>
    <cellStyle name="0,0_x000d__x000a_NA_x000d__x000a_ 7 8" xfId="9723"/>
    <cellStyle name="0,0_x000d__x000a_NA_x000d__x000a_ 7 9" xfId="9724"/>
    <cellStyle name="0,0_x000d__x000a_NA_x000d__x000a_ 70" xfId="9725"/>
    <cellStyle name="0,0_x000d__x000a_NA_x000d__x000a_ 70 2" xfId="9726"/>
    <cellStyle name="0,0_x000d__x000a_NA_x000d__x000a_ 70 3" xfId="9727"/>
    <cellStyle name="0,0_x000d__x000a_NA_x000d__x000a_ 70 4" xfId="9728"/>
    <cellStyle name="0,0_x000d__x000a_NA_x000d__x000a_ 70 5" xfId="9729"/>
    <cellStyle name="0,0_x000d__x000a_NA_x000d__x000a_ 70 6" xfId="9730"/>
    <cellStyle name="0,0_x000d__x000a_NA_x000d__x000a_ 70 7" xfId="9731"/>
    <cellStyle name="0,0_x000d__x000a_NA_x000d__x000a_ 70 8" xfId="9732"/>
    <cellStyle name="0,0_x000d__x000a_NA_x000d__x000a_ 71" xfId="9733"/>
    <cellStyle name="0,0_x000d__x000a_NA_x000d__x000a_ 71 2" xfId="9734"/>
    <cellStyle name="0,0_x000d__x000a_NA_x000d__x000a_ 71 3" xfId="9735"/>
    <cellStyle name="0,0_x000d__x000a_NA_x000d__x000a_ 71 4" xfId="9736"/>
    <cellStyle name="0,0_x000d__x000a_NA_x000d__x000a_ 71 5" xfId="9737"/>
    <cellStyle name="0,0_x000d__x000a_NA_x000d__x000a_ 71 6" xfId="9738"/>
    <cellStyle name="0,0_x000d__x000a_NA_x000d__x000a_ 71 7" xfId="9739"/>
    <cellStyle name="0,0_x000d__x000a_NA_x000d__x000a_ 71 8" xfId="9740"/>
    <cellStyle name="0,0_x000d__x000a_NA_x000d__x000a_ 72" xfId="9741"/>
    <cellStyle name="0,0_x000d__x000a_NA_x000d__x000a_ 72 2" xfId="9742"/>
    <cellStyle name="0,0_x000d__x000a_NA_x000d__x000a_ 72 3" xfId="9743"/>
    <cellStyle name="0,0_x000d__x000a_NA_x000d__x000a_ 72 4" xfId="9744"/>
    <cellStyle name="0,0_x000d__x000a_NA_x000d__x000a_ 72 5" xfId="9745"/>
    <cellStyle name="0,0_x000d__x000a_NA_x000d__x000a_ 72 6" xfId="9746"/>
    <cellStyle name="0,0_x000d__x000a_NA_x000d__x000a_ 72 7" xfId="9747"/>
    <cellStyle name="0,0_x000d__x000a_NA_x000d__x000a_ 72 8" xfId="9748"/>
    <cellStyle name="0,0_x000d__x000a_NA_x000d__x000a_ 73" xfId="9749"/>
    <cellStyle name="0,0_x000d__x000a_NA_x000d__x000a_ 73 2" xfId="9750"/>
    <cellStyle name="0,0_x000d__x000a_NA_x000d__x000a_ 73 3" xfId="9751"/>
    <cellStyle name="0,0_x000d__x000a_NA_x000d__x000a_ 73 4" xfId="9752"/>
    <cellStyle name="0,0_x000d__x000a_NA_x000d__x000a_ 73 5" xfId="9753"/>
    <cellStyle name="0,0_x000d__x000a_NA_x000d__x000a_ 73 6" xfId="9754"/>
    <cellStyle name="0,0_x000d__x000a_NA_x000d__x000a_ 73 7" xfId="9755"/>
    <cellStyle name="0,0_x000d__x000a_NA_x000d__x000a_ 73 8" xfId="9756"/>
    <cellStyle name="0,0_x000d__x000a_NA_x000d__x000a_ 74" xfId="9757"/>
    <cellStyle name="0,0_x000d__x000a_NA_x000d__x000a_ 74 2" xfId="9758"/>
    <cellStyle name="0,0_x000d__x000a_NA_x000d__x000a_ 74 3" xfId="9759"/>
    <cellStyle name="0,0_x000d__x000a_NA_x000d__x000a_ 74 4" xfId="9760"/>
    <cellStyle name="0,0_x000d__x000a_NA_x000d__x000a_ 74 5" xfId="9761"/>
    <cellStyle name="0,0_x000d__x000a_NA_x000d__x000a_ 74 6" xfId="9762"/>
    <cellStyle name="0,0_x000d__x000a_NA_x000d__x000a_ 74 7" xfId="9763"/>
    <cellStyle name="0,0_x000d__x000a_NA_x000d__x000a_ 74 8" xfId="9764"/>
    <cellStyle name="0,0_x000d__x000a_NA_x000d__x000a_ 75" xfId="9765"/>
    <cellStyle name="0,0_x000d__x000a_NA_x000d__x000a_ 75 2" xfId="9766"/>
    <cellStyle name="0,0_x000d__x000a_NA_x000d__x000a_ 75 3" xfId="9767"/>
    <cellStyle name="0,0_x000d__x000a_NA_x000d__x000a_ 75 4" xfId="9768"/>
    <cellStyle name="0,0_x000d__x000a_NA_x000d__x000a_ 75 5" xfId="9769"/>
    <cellStyle name="0,0_x000d__x000a_NA_x000d__x000a_ 75 6" xfId="9770"/>
    <cellStyle name="0,0_x000d__x000a_NA_x000d__x000a_ 75 7" xfId="9771"/>
    <cellStyle name="0,0_x000d__x000a_NA_x000d__x000a_ 75 8" xfId="9772"/>
    <cellStyle name="0,0_x000d__x000a_NA_x000d__x000a_ 76" xfId="9773"/>
    <cellStyle name="0,0_x000d__x000a_NA_x000d__x000a_ 76 2" xfId="9774"/>
    <cellStyle name="0,0_x000d__x000a_NA_x000d__x000a_ 76 3" xfId="9775"/>
    <cellStyle name="0,0_x000d__x000a_NA_x000d__x000a_ 76 4" xfId="9776"/>
    <cellStyle name="0,0_x000d__x000a_NA_x000d__x000a_ 76 5" xfId="9777"/>
    <cellStyle name="0,0_x000d__x000a_NA_x000d__x000a_ 76 6" xfId="9778"/>
    <cellStyle name="0,0_x000d__x000a_NA_x000d__x000a_ 76 7" xfId="9779"/>
    <cellStyle name="0,0_x000d__x000a_NA_x000d__x000a_ 76 8" xfId="9780"/>
    <cellStyle name="0,0_x000d__x000a_NA_x000d__x000a_ 77" xfId="9781"/>
    <cellStyle name="0,0_x000d__x000a_NA_x000d__x000a_ 77 2" xfId="9782"/>
    <cellStyle name="0,0_x000d__x000a_NA_x000d__x000a_ 77 3" xfId="9783"/>
    <cellStyle name="0,0_x000d__x000a_NA_x000d__x000a_ 77 4" xfId="9784"/>
    <cellStyle name="0,0_x000d__x000a_NA_x000d__x000a_ 77 5" xfId="9785"/>
    <cellStyle name="0,0_x000d__x000a_NA_x000d__x000a_ 77 6" xfId="9786"/>
    <cellStyle name="0,0_x000d__x000a_NA_x000d__x000a_ 77 7" xfId="9787"/>
    <cellStyle name="0,0_x000d__x000a_NA_x000d__x000a_ 77 8" xfId="9788"/>
    <cellStyle name="0,0_x000d__x000a_NA_x000d__x000a_ 78" xfId="9789"/>
    <cellStyle name="0,0_x000d__x000a_NA_x000d__x000a_ 78 2" xfId="9790"/>
    <cellStyle name="0,0_x000d__x000a_NA_x000d__x000a_ 78 3" xfId="9791"/>
    <cellStyle name="0,0_x000d__x000a_NA_x000d__x000a_ 78 4" xfId="9792"/>
    <cellStyle name="0,0_x000d__x000a_NA_x000d__x000a_ 78 5" xfId="9793"/>
    <cellStyle name="0,0_x000d__x000a_NA_x000d__x000a_ 78 6" xfId="9794"/>
    <cellStyle name="0,0_x000d__x000a_NA_x000d__x000a_ 78 7" xfId="9795"/>
    <cellStyle name="0,0_x000d__x000a_NA_x000d__x000a_ 78 8" xfId="9796"/>
    <cellStyle name="0,0_x000d__x000a_NA_x000d__x000a_ 79" xfId="9797"/>
    <cellStyle name="0,0_x000d__x000a_NA_x000d__x000a_ 79 2" xfId="9798"/>
    <cellStyle name="0,0_x000d__x000a_NA_x000d__x000a_ 79 3" xfId="9799"/>
    <cellStyle name="0,0_x000d__x000a_NA_x000d__x000a_ 79 4" xfId="9800"/>
    <cellStyle name="0,0_x000d__x000a_NA_x000d__x000a_ 79 5" xfId="9801"/>
    <cellStyle name="0,0_x000d__x000a_NA_x000d__x000a_ 79 6" xfId="9802"/>
    <cellStyle name="0,0_x000d__x000a_NA_x000d__x000a_ 79 7" xfId="9803"/>
    <cellStyle name="0,0_x000d__x000a_NA_x000d__x000a_ 79 8" xfId="9804"/>
    <cellStyle name="0,0_x000d__x000a_NA_x000d__x000a_ 8" xfId="9805"/>
    <cellStyle name="0,0_x000d__x000a_NA_x000d__x000a_ 8 2" xfId="9806"/>
    <cellStyle name="0,0_x000d__x000a_NA_x000d__x000a_ 8 3" xfId="9807"/>
    <cellStyle name="0,0_x000d__x000a_NA_x000d__x000a_ 8 4" xfId="9808"/>
    <cellStyle name="0,0_x000d__x000a_NA_x000d__x000a_ 8 5" xfId="9809"/>
    <cellStyle name="0,0_x000d__x000a_NA_x000d__x000a_ 8 6" xfId="9810"/>
    <cellStyle name="0,0_x000d__x000a_NA_x000d__x000a_ 8 7" xfId="9811"/>
    <cellStyle name="0,0_x000d__x000a_NA_x000d__x000a_ 8 8" xfId="9812"/>
    <cellStyle name="0,0_x000d__x000a_NA_x000d__x000a_ 80" xfId="9813"/>
    <cellStyle name="0,0_x000d__x000a_NA_x000d__x000a_ 80 2" xfId="9814"/>
    <cellStyle name="0,0_x000d__x000a_NA_x000d__x000a_ 80 3" xfId="9815"/>
    <cellStyle name="0,0_x000d__x000a_NA_x000d__x000a_ 80 4" xfId="9816"/>
    <cellStyle name="0,0_x000d__x000a_NA_x000d__x000a_ 80 5" xfId="9817"/>
    <cellStyle name="0,0_x000d__x000a_NA_x000d__x000a_ 80 6" xfId="9818"/>
    <cellStyle name="0,0_x000d__x000a_NA_x000d__x000a_ 80 7" xfId="9819"/>
    <cellStyle name="0,0_x000d__x000a_NA_x000d__x000a_ 80 8" xfId="9820"/>
    <cellStyle name="0,0_x000d__x000a_NA_x000d__x000a_ 81" xfId="9821"/>
    <cellStyle name="0,0_x000d__x000a_NA_x000d__x000a_ 81 2" xfId="9822"/>
    <cellStyle name="0,0_x000d__x000a_NA_x000d__x000a_ 81 3" xfId="9823"/>
    <cellStyle name="0,0_x000d__x000a_NA_x000d__x000a_ 81 4" xfId="9824"/>
    <cellStyle name="0,0_x000d__x000a_NA_x000d__x000a_ 81 5" xfId="9825"/>
    <cellStyle name="0,0_x000d__x000a_NA_x000d__x000a_ 81 6" xfId="9826"/>
    <cellStyle name="0,0_x000d__x000a_NA_x000d__x000a_ 81 7" xfId="9827"/>
    <cellStyle name="0,0_x000d__x000a_NA_x000d__x000a_ 81 8" xfId="9828"/>
    <cellStyle name="0,0_x000d__x000a_NA_x000d__x000a_ 82" xfId="9829"/>
    <cellStyle name="0,0_x000d__x000a_NA_x000d__x000a_ 82 2" xfId="9830"/>
    <cellStyle name="0,0_x000d__x000a_NA_x000d__x000a_ 82 3" xfId="9831"/>
    <cellStyle name="0,0_x000d__x000a_NA_x000d__x000a_ 82 4" xfId="9832"/>
    <cellStyle name="0,0_x000d__x000a_NA_x000d__x000a_ 82 5" xfId="9833"/>
    <cellStyle name="0,0_x000d__x000a_NA_x000d__x000a_ 82 6" xfId="9834"/>
    <cellStyle name="0,0_x000d__x000a_NA_x000d__x000a_ 82 7" xfId="9835"/>
    <cellStyle name="0,0_x000d__x000a_NA_x000d__x000a_ 82 8" xfId="9836"/>
    <cellStyle name="0,0_x000d__x000a_NA_x000d__x000a_ 83" xfId="9837"/>
    <cellStyle name="0,0_x000d__x000a_NA_x000d__x000a_ 83 2" xfId="9838"/>
    <cellStyle name="0,0_x000d__x000a_NA_x000d__x000a_ 83 3" xfId="9839"/>
    <cellStyle name="0,0_x000d__x000a_NA_x000d__x000a_ 83 4" xfId="9840"/>
    <cellStyle name="0,0_x000d__x000a_NA_x000d__x000a_ 83 5" xfId="9841"/>
    <cellStyle name="0,0_x000d__x000a_NA_x000d__x000a_ 83 6" xfId="9842"/>
    <cellStyle name="0,0_x000d__x000a_NA_x000d__x000a_ 83 7" xfId="9843"/>
    <cellStyle name="0,0_x000d__x000a_NA_x000d__x000a_ 83 8" xfId="9844"/>
    <cellStyle name="0,0_x000d__x000a_NA_x000d__x000a_ 84" xfId="9845"/>
    <cellStyle name="0,0_x000d__x000a_NA_x000d__x000a_ 84 2" xfId="9846"/>
    <cellStyle name="0,0_x000d__x000a_NA_x000d__x000a_ 84 3" xfId="9847"/>
    <cellStyle name="0,0_x000d__x000a_NA_x000d__x000a_ 84 4" xfId="9848"/>
    <cellStyle name="0,0_x000d__x000a_NA_x000d__x000a_ 84 5" xfId="9849"/>
    <cellStyle name="0,0_x000d__x000a_NA_x000d__x000a_ 84 6" xfId="9850"/>
    <cellStyle name="0,0_x000d__x000a_NA_x000d__x000a_ 84 7" xfId="9851"/>
    <cellStyle name="0,0_x000d__x000a_NA_x000d__x000a_ 84 8" xfId="9852"/>
    <cellStyle name="0,0_x000d__x000a_NA_x000d__x000a_ 85" xfId="9853"/>
    <cellStyle name="0,0_x000d__x000a_NA_x000d__x000a_ 85 2" xfId="9854"/>
    <cellStyle name="0,0_x000d__x000a_NA_x000d__x000a_ 85 3" xfId="9855"/>
    <cellStyle name="0,0_x000d__x000a_NA_x000d__x000a_ 85 4" xfId="9856"/>
    <cellStyle name="0,0_x000d__x000a_NA_x000d__x000a_ 85 5" xfId="9857"/>
    <cellStyle name="0,0_x000d__x000a_NA_x000d__x000a_ 85 6" xfId="9858"/>
    <cellStyle name="0,0_x000d__x000a_NA_x000d__x000a_ 85 7" xfId="9859"/>
    <cellStyle name="0,0_x000d__x000a_NA_x000d__x000a_ 85 8" xfId="9860"/>
    <cellStyle name="0,0_x000d__x000a_NA_x000d__x000a_ 86" xfId="9861"/>
    <cellStyle name="0,0_x000d__x000a_NA_x000d__x000a_ 86 2" xfId="9862"/>
    <cellStyle name="0,0_x000d__x000a_NA_x000d__x000a_ 86 3" xfId="9863"/>
    <cellStyle name="0,0_x000d__x000a_NA_x000d__x000a_ 86 4" xfId="9864"/>
    <cellStyle name="0,0_x000d__x000a_NA_x000d__x000a_ 86 5" xfId="9865"/>
    <cellStyle name="0,0_x000d__x000a_NA_x000d__x000a_ 86 6" xfId="9866"/>
    <cellStyle name="0,0_x000d__x000a_NA_x000d__x000a_ 86 7" xfId="9867"/>
    <cellStyle name="0,0_x000d__x000a_NA_x000d__x000a_ 86 8" xfId="9868"/>
    <cellStyle name="0,0_x000d__x000a_NA_x000d__x000a_ 87" xfId="9869"/>
    <cellStyle name="0,0_x000d__x000a_NA_x000d__x000a_ 87 2" xfId="9870"/>
    <cellStyle name="0,0_x000d__x000a_NA_x000d__x000a_ 87 3" xfId="9871"/>
    <cellStyle name="0,0_x000d__x000a_NA_x000d__x000a_ 87 4" xfId="9872"/>
    <cellStyle name="0,0_x000d__x000a_NA_x000d__x000a_ 87 5" xfId="9873"/>
    <cellStyle name="0,0_x000d__x000a_NA_x000d__x000a_ 87 6" xfId="9874"/>
    <cellStyle name="0,0_x000d__x000a_NA_x000d__x000a_ 87 7" xfId="9875"/>
    <cellStyle name="0,0_x000d__x000a_NA_x000d__x000a_ 87 8" xfId="9876"/>
    <cellStyle name="0,0_x000d__x000a_NA_x000d__x000a_ 88" xfId="9877"/>
    <cellStyle name="0,0_x000d__x000a_NA_x000d__x000a_ 88 2" xfId="9878"/>
    <cellStyle name="0,0_x000d__x000a_NA_x000d__x000a_ 88 3" xfId="9879"/>
    <cellStyle name="0,0_x000d__x000a_NA_x000d__x000a_ 88 4" xfId="9880"/>
    <cellStyle name="0,0_x000d__x000a_NA_x000d__x000a_ 88 5" xfId="9881"/>
    <cellStyle name="0,0_x000d__x000a_NA_x000d__x000a_ 88 6" xfId="9882"/>
    <cellStyle name="0,0_x000d__x000a_NA_x000d__x000a_ 88 7" xfId="9883"/>
    <cellStyle name="0,0_x000d__x000a_NA_x000d__x000a_ 88 8" xfId="9884"/>
    <cellStyle name="0,0_x000d__x000a_NA_x000d__x000a_ 89" xfId="9885"/>
    <cellStyle name="0,0_x000d__x000a_NA_x000d__x000a_ 89 2" xfId="9886"/>
    <cellStyle name="0,0_x000d__x000a_NA_x000d__x000a_ 89 3" xfId="9887"/>
    <cellStyle name="0,0_x000d__x000a_NA_x000d__x000a_ 89 4" xfId="9888"/>
    <cellStyle name="0,0_x000d__x000a_NA_x000d__x000a_ 89 5" xfId="9889"/>
    <cellStyle name="0,0_x000d__x000a_NA_x000d__x000a_ 89 6" xfId="9890"/>
    <cellStyle name="0,0_x000d__x000a_NA_x000d__x000a_ 89 7" xfId="9891"/>
    <cellStyle name="0,0_x000d__x000a_NA_x000d__x000a_ 89 8" xfId="9892"/>
    <cellStyle name="0,0_x000d__x000a_NA_x000d__x000a_ 9" xfId="9893"/>
    <cellStyle name="0,0_x000d__x000a_NA_x000d__x000a_ 9 2" xfId="9894"/>
    <cellStyle name="0,0_x000d__x000a_NA_x000d__x000a_ 9 3" xfId="9895"/>
    <cellStyle name="0,0_x000d__x000a_NA_x000d__x000a_ 9 4" xfId="9896"/>
    <cellStyle name="0,0_x000d__x000a_NA_x000d__x000a_ 9 5" xfId="9897"/>
    <cellStyle name="0,0_x000d__x000a_NA_x000d__x000a_ 9 6" xfId="9898"/>
    <cellStyle name="0,0_x000d__x000a_NA_x000d__x000a_ 9 7" xfId="9899"/>
    <cellStyle name="0,0_x000d__x000a_NA_x000d__x000a_ 9 8" xfId="9900"/>
    <cellStyle name="0,0_x000d__x000a_NA_x000d__x000a_ 90" xfId="9901"/>
    <cellStyle name="0,0_x000d__x000a_NA_x000d__x000a_ 90 2" xfId="9902"/>
    <cellStyle name="0,0_x000d__x000a_NA_x000d__x000a_ 90 3" xfId="9903"/>
    <cellStyle name="0,0_x000d__x000a_NA_x000d__x000a_ 90 4" xfId="9904"/>
    <cellStyle name="0,0_x000d__x000a_NA_x000d__x000a_ 90 5" xfId="9905"/>
    <cellStyle name="0,0_x000d__x000a_NA_x000d__x000a_ 90 6" xfId="9906"/>
    <cellStyle name="0,0_x000d__x000a_NA_x000d__x000a_ 90 7" xfId="9907"/>
    <cellStyle name="0,0_x000d__x000a_NA_x000d__x000a_ 90 8" xfId="9908"/>
    <cellStyle name="0,0_x000d__x000a_NA_x000d__x000a_ 91" xfId="9909"/>
    <cellStyle name="0,0_x000d__x000a_NA_x000d__x000a_ 91 2" xfId="9910"/>
    <cellStyle name="0,0_x000d__x000a_NA_x000d__x000a_ 91 3" xfId="9911"/>
    <cellStyle name="0,0_x000d__x000a_NA_x000d__x000a_ 91 4" xfId="9912"/>
    <cellStyle name="0,0_x000d__x000a_NA_x000d__x000a_ 91 5" xfId="9913"/>
    <cellStyle name="0,0_x000d__x000a_NA_x000d__x000a_ 91 6" xfId="9914"/>
    <cellStyle name="0,0_x000d__x000a_NA_x000d__x000a_ 91 7" xfId="9915"/>
    <cellStyle name="0,0_x000d__x000a_NA_x000d__x000a_ 91 8" xfId="9916"/>
    <cellStyle name="0,0_x000d__x000a_NA_x000d__x000a_ 92" xfId="9917"/>
    <cellStyle name="0,0_x000d__x000a_NA_x000d__x000a_ 92 2" xfId="9918"/>
    <cellStyle name="0,0_x000d__x000a_NA_x000d__x000a_ 92 3" xfId="9919"/>
    <cellStyle name="0,0_x000d__x000a_NA_x000d__x000a_ 92 4" xfId="9920"/>
    <cellStyle name="0,0_x000d__x000a_NA_x000d__x000a_ 92 5" xfId="9921"/>
    <cellStyle name="0,0_x000d__x000a_NA_x000d__x000a_ 92 6" xfId="9922"/>
    <cellStyle name="0,0_x000d__x000a_NA_x000d__x000a_ 92 7" xfId="9923"/>
    <cellStyle name="0,0_x000d__x000a_NA_x000d__x000a_ 92 8" xfId="9924"/>
    <cellStyle name="0,0_x000d__x000a_NA_x000d__x000a_ 93" xfId="9925"/>
    <cellStyle name="0,0_x000d__x000a_NA_x000d__x000a_ 93 2" xfId="9926"/>
    <cellStyle name="0,0_x000d__x000a_NA_x000d__x000a_ 93 3" xfId="9927"/>
    <cellStyle name="0,0_x000d__x000a_NA_x000d__x000a_ 93 4" xfId="9928"/>
    <cellStyle name="0,0_x000d__x000a_NA_x000d__x000a_ 93 5" xfId="9929"/>
    <cellStyle name="0,0_x000d__x000a_NA_x000d__x000a_ 93 6" xfId="9930"/>
    <cellStyle name="0,0_x000d__x000a_NA_x000d__x000a_ 93 7" xfId="9931"/>
    <cellStyle name="0,0_x000d__x000a_NA_x000d__x000a_ 93 8" xfId="9932"/>
    <cellStyle name="0,0_x000d__x000a_NA_x000d__x000a_ 94" xfId="9933"/>
    <cellStyle name="0,0_x000d__x000a_NA_x000d__x000a_ 94 2" xfId="9934"/>
    <cellStyle name="0,0_x000d__x000a_NA_x000d__x000a_ 94 3" xfId="9935"/>
    <cellStyle name="0,0_x000d__x000a_NA_x000d__x000a_ 94 4" xfId="9936"/>
    <cellStyle name="0,0_x000d__x000a_NA_x000d__x000a_ 94 5" xfId="9937"/>
    <cellStyle name="0,0_x000d__x000a_NA_x000d__x000a_ 94 6" xfId="9938"/>
    <cellStyle name="0,0_x000d__x000a_NA_x000d__x000a_ 94 7" xfId="9939"/>
    <cellStyle name="0,0_x000d__x000a_NA_x000d__x000a_ 94 8" xfId="9940"/>
    <cellStyle name="0,0_x000d__x000a_NA_x000d__x000a_ 95" xfId="9941"/>
    <cellStyle name="0,0_x000d__x000a_NA_x000d__x000a_ 95 2" xfId="9942"/>
    <cellStyle name="0,0_x000d__x000a_NA_x000d__x000a_ 95 3" xfId="9943"/>
    <cellStyle name="0,0_x000d__x000a_NA_x000d__x000a_ 95 4" xfId="9944"/>
    <cellStyle name="0,0_x000d__x000a_NA_x000d__x000a_ 95 5" xfId="9945"/>
    <cellStyle name="0,0_x000d__x000a_NA_x000d__x000a_ 95 6" xfId="9946"/>
    <cellStyle name="0,0_x000d__x000a_NA_x000d__x000a_ 95 7" xfId="9947"/>
    <cellStyle name="0,0_x000d__x000a_NA_x000d__x000a_ 95 8" xfId="9948"/>
    <cellStyle name="0,0_x000d__x000a_NA_x000d__x000a_ 96" xfId="9949"/>
    <cellStyle name="0,0_x000d__x000a_NA_x000d__x000a_ 96 2" xfId="9950"/>
    <cellStyle name="0,0_x000d__x000a_NA_x000d__x000a_ 96 3" xfId="9951"/>
    <cellStyle name="0,0_x000d__x000a_NA_x000d__x000a_ 96 4" xfId="9952"/>
    <cellStyle name="0,0_x000d__x000a_NA_x000d__x000a_ 96 5" xfId="9953"/>
    <cellStyle name="0,0_x000d__x000a_NA_x000d__x000a_ 96 6" xfId="9954"/>
    <cellStyle name="0,0_x000d__x000a_NA_x000d__x000a_ 96 7" xfId="9955"/>
    <cellStyle name="0,0_x000d__x000a_NA_x000d__x000a_ 96 8" xfId="9956"/>
    <cellStyle name="0,0_x000d__x000a_NA_x000d__x000a_ 97" xfId="9957"/>
    <cellStyle name="0,0_x000d__x000a_NA_x000d__x000a_ 97 2" xfId="9958"/>
    <cellStyle name="0,0_x000d__x000a_NA_x000d__x000a_ 97 3" xfId="9959"/>
    <cellStyle name="0,0_x000d__x000a_NA_x000d__x000a_ 97 4" xfId="9960"/>
    <cellStyle name="0,0_x000d__x000a_NA_x000d__x000a_ 97 5" xfId="9961"/>
    <cellStyle name="0,0_x000d__x000a_NA_x000d__x000a_ 97 6" xfId="9962"/>
    <cellStyle name="0,0_x000d__x000a_NA_x000d__x000a_ 97 7" xfId="9963"/>
    <cellStyle name="0,0_x000d__x000a_NA_x000d__x000a_ 97 8" xfId="9964"/>
    <cellStyle name="0,0_x000d__x000a_NA_x000d__x000a_ 98" xfId="9965"/>
    <cellStyle name="0,0_x000d__x000a_NA_x000d__x000a_ 98 2" xfId="9966"/>
    <cellStyle name="0,0_x000d__x000a_NA_x000d__x000a_ 98 3" xfId="9967"/>
    <cellStyle name="0,0_x000d__x000a_NA_x000d__x000a_ 98 4" xfId="9968"/>
    <cellStyle name="0,0_x000d__x000a_NA_x000d__x000a_ 98 5" xfId="9969"/>
    <cellStyle name="0,0_x000d__x000a_NA_x000d__x000a_ 98 6" xfId="9970"/>
    <cellStyle name="0,0_x000d__x000a_NA_x000d__x000a_ 98 7" xfId="9971"/>
    <cellStyle name="0,0_x000d__x000a_NA_x000d__x000a_ 98 8" xfId="9972"/>
    <cellStyle name="0,0_x000d__x000a_NA_x000d__x000a_ 99" xfId="9973"/>
    <cellStyle name="0,0_x000d__x000a_NA_x000d__x000a_ 99 2" xfId="9974"/>
    <cellStyle name="0,0_x000d__x000a_NA_x000d__x000a_ 99 3" xfId="9975"/>
    <cellStyle name="0,0_x000d__x000a_NA_x000d__x000a_ 99 4" xfId="9976"/>
    <cellStyle name="0,0_x000d__x000a_NA_x000d__x000a_ 99 5" xfId="9977"/>
    <cellStyle name="0,0_x000d__x000a_NA_x000d__x000a_ 99 6" xfId="9978"/>
    <cellStyle name="0,0_x000d__x000a_NA_x000d__x000a_ 99 7" xfId="9979"/>
    <cellStyle name="0,0_x000d__x000a_NA_x000d__x000a_ 99 8" xfId="9980"/>
    <cellStyle name="0,0_x000d__x000a_NA_x000d__x000a__其他应收款" xfId="9981"/>
    <cellStyle name="0,0_x005f_x000d__x000a_NA_x005f_x000d__x000a_" xfId="9982"/>
    <cellStyle name="0.0%" xfId="9983"/>
    <cellStyle name="0.0% 2" xfId="9984"/>
    <cellStyle name="0.00%" xfId="9985"/>
    <cellStyle name="0.00% 2" xfId="9986"/>
    <cellStyle name="½°Ç¥ [0]_Exposure_FinLease" xfId="9987"/>
    <cellStyle name="½°Ç¥_Exposure_FinLease" xfId="9988"/>
    <cellStyle name="1 000 Kc_PERSONAL" xfId="9989"/>
    <cellStyle name="16ictONiIe4PXBkWMyPCb5O" xfId="9990"/>
    <cellStyle name="¹eºÐA²_±aA¸" xfId="9991"/>
    <cellStyle name="20% - Accent1 10" xfId="9992"/>
    <cellStyle name="20% - Accent1 11" xfId="9993"/>
    <cellStyle name="20% - Accent1 12" xfId="9994"/>
    <cellStyle name="20% - Accent1 13" xfId="9995"/>
    <cellStyle name="20% - Accent1 14" xfId="9996"/>
    <cellStyle name="20% - Accent1 15" xfId="9997"/>
    <cellStyle name="20% - Accent1 16" xfId="9998"/>
    <cellStyle name="20% - Accent1 17" xfId="9999"/>
    <cellStyle name="20% - Accent1 18" xfId="10000"/>
    <cellStyle name="20% - Accent1 19" xfId="10001"/>
    <cellStyle name="20% - Accent1 2" xfId="10002"/>
    <cellStyle name="20% - Accent1 2 2" xfId="10003"/>
    <cellStyle name="20% - Accent1 2 2 2" xfId="10004"/>
    <cellStyle name="20% - Accent1 2 2 2 2" xfId="10005"/>
    <cellStyle name="20% - Accent1 2 2 2 2 2" xfId="10006"/>
    <cellStyle name="20% - Accent1 2 2 2 2 2 2" xfId="10007"/>
    <cellStyle name="20% - Accent1 2 2 2 2 2 2 2" xfId="10008"/>
    <cellStyle name="20% - Accent1 2 2 2 2 2 3" xfId="10009"/>
    <cellStyle name="20% - Accent1 2 2 2 2 3" xfId="10010"/>
    <cellStyle name="20% - Accent1 2 2 2 2 3 2" xfId="10011"/>
    <cellStyle name="20% - Accent1 2 2 2 3" xfId="10012"/>
    <cellStyle name="20% - Accent1 2 2 2 3 2" xfId="10013"/>
    <cellStyle name="20% - Accent1 2 2 3" xfId="10014"/>
    <cellStyle name="20% - Accent1 2 2 4" xfId="10015"/>
    <cellStyle name="20% - Accent1 2 2 5" xfId="10016"/>
    <cellStyle name="20% - Accent1 2 2 5 2" xfId="10017"/>
    <cellStyle name="20% - Accent1 2 3" xfId="10018"/>
    <cellStyle name="20% - Accent1 2 4" xfId="10019"/>
    <cellStyle name="20% - Accent1 2 5" xfId="10020"/>
    <cellStyle name="20% - Accent1 2 5 2" xfId="10021"/>
    <cellStyle name="20% - Accent1 2 6" xfId="10022"/>
    <cellStyle name="20% - Accent1 2 7" xfId="10023"/>
    <cellStyle name="20% - Accent1 20" xfId="10024"/>
    <cellStyle name="20% - Accent1 21" xfId="10025"/>
    <cellStyle name="20% - Accent1 22" xfId="10026"/>
    <cellStyle name="20% - Accent1 23" xfId="10027"/>
    <cellStyle name="20% - Accent1 24" xfId="10028"/>
    <cellStyle name="20% - Accent1 25" xfId="10029"/>
    <cellStyle name="20% - Accent1 25 2" xfId="10030"/>
    <cellStyle name="20% - Accent1 26" xfId="10031"/>
    <cellStyle name="20% - Accent1 26 2" xfId="10032"/>
    <cellStyle name="20% - Accent1 27" xfId="10033"/>
    <cellStyle name="20% - Accent1 27 2" xfId="10034"/>
    <cellStyle name="20% - Accent1 28" xfId="10035"/>
    <cellStyle name="20% - Accent1 28 2" xfId="10036"/>
    <cellStyle name="20% - Accent1 29" xfId="10037"/>
    <cellStyle name="20% - Accent1 29 2" xfId="10038"/>
    <cellStyle name="20% - Accent1 3" xfId="10039"/>
    <cellStyle name="20% - Accent1 3 2" xfId="10040"/>
    <cellStyle name="20% - Accent1 3 3" xfId="10041"/>
    <cellStyle name="20% - Accent1 3 4" xfId="10042"/>
    <cellStyle name="20% - Accent1 3 5" xfId="10043"/>
    <cellStyle name="20% - Accent1 30" xfId="10044"/>
    <cellStyle name="20% - Accent1 30 2" xfId="10045"/>
    <cellStyle name="20% - Accent1 31" xfId="10046"/>
    <cellStyle name="20% - Accent1 31 2" xfId="10047"/>
    <cellStyle name="20% - Accent1 32" xfId="10048"/>
    <cellStyle name="20% - Accent1 33" xfId="10049"/>
    <cellStyle name="20% - Accent1 34" xfId="10050"/>
    <cellStyle name="20% - Accent1 35" xfId="10051"/>
    <cellStyle name="20% - Accent1 36" xfId="10052"/>
    <cellStyle name="20% - Accent1 37" xfId="10053"/>
    <cellStyle name="20% - Accent1 38" xfId="10054"/>
    <cellStyle name="20% - Accent1 39" xfId="10055"/>
    <cellStyle name="20% - Accent1 4" xfId="10056"/>
    <cellStyle name="20% - Accent1 40" xfId="10057"/>
    <cellStyle name="20% - Accent1 41" xfId="10058"/>
    <cellStyle name="20% - Accent1 42" xfId="10059"/>
    <cellStyle name="20% - Accent1 43" xfId="10060"/>
    <cellStyle name="20% - Accent1 5" xfId="10061"/>
    <cellStyle name="20% - Accent1 6" xfId="10062"/>
    <cellStyle name="20% - Accent1 7" xfId="10063"/>
    <cellStyle name="20% - Accent1 8" xfId="10064"/>
    <cellStyle name="20% - Accent1 9" xfId="10065"/>
    <cellStyle name="20% - Accent2 10" xfId="10066"/>
    <cellStyle name="20% - Accent2 11" xfId="10067"/>
    <cellStyle name="20% - Accent2 12" xfId="10068"/>
    <cellStyle name="20% - Accent2 13" xfId="10069"/>
    <cellStyle name="20% - Accent2 14" xfId="10070"/>
    <cellStyle name="20% - Accent2 15" xfId="10071"/>
    <cellStyle name="20% - Accent2 16" xfId="10072"/>
    <cellStyle name="20% - Accent2 17" xfId="10073"/>
    <cellStyle name="20% - Accent2 18" xfId="10074"/>
    <cellStyle name="20% - Accent2 19" xfId="10075"/>
    <cellStyle name="20% - Accent2 2" xfId="10076"/>
    <cellStyle name="20% - Accent2 2 2" xfId="10077"/>
    <cellStyle name="20% - Accent2 2 2 2" xfId="10078"/>
    <cellStyle name="20% - Accent2 2 2 2 2" xfId="10079"/>
    <cellStyle name="20% - Accent2 2 2 2 2 2" xfId="10080"/>
    <cellStyle name="20% - Accent2 2 2 2 2 2 2" xfId="10081"/>
    <cellStyle name="20% - Accent2 2 2 2 2 2 2 2" xfId="10082"/>
    <cellStyle name="20% - Accent2 2 2 2 2 2 3" xfId="10083"/>
    <cellStyle name="20% - Accent2 2 2 2 2 3" xfId="10084"/>
    <cellStyle name="20% - Accent2 2 2 2 2 3 2" xfId="10085"/>
    <cellStyle name="20% - Accent2 2 2 2 3" xfId="10086"/>
    <cellStyle name="20% - Accent2 2 2 2 3 2" xfId="10087"/>
    <cellStyle name="20% - Accent2 2 2 3" xfId="10088"/>
    <cellStyle name="20% - Accent2 2 2 4" xfId="10089"/>
    <cellStyle name="20% - Accent2 2 2 5" xfId="10090"/>
    <cellStyle name="20% - Accent2 2 2 5 2" xfId="10091"/>
    <cellStyle name="20% - Accent2 2 3" xfId="10092"/>
    <cellStyle name="20% - Accent2 2 4" xfId="10093"/>
    <cellStyle name="20% - Accent2 2 5" xfId="10094"/>
    <cellStyle name="20% - Accent2 2 5 2" xfId="10095"/>
    <cellStyle name="20% - Accent2 2 6" xfId="10096"/>
    <cellStyle name="20% - Accent2 2 7" xfId="10097"/>
    <cellStyle name="20% - Accent2 20" xfId="10098"/>
    <cellStyle name="20% - Accent2 21" xfId="10099"/>
    <cellStyle name="20% - Accent2 22" xfId="10100"/>
    <cellStyle name="20% - Accent2 23" xfId="10101"/>
    <cellStyle name="20% - Accent2 24" xfId="10102"/>
    <cellStyle name="20% - Accent2 25" xfId="10103"/>
    <cellStyle name="20% - Accent2 25 2" xfId="10104"/>
    <cellStyle name="20% - Accent2 26" xfId="10105"/>
    <cellStyle name="20% - Accent2 26 2" xfId="10106"/>
    <cellStyle name="20% - Accent2 27" xfId="10107"/>
    <cellStyle name="20% - Accent2 27 2" xfId="10108"/>
    <cellStyle name="20% - Accent2 28" xfId="10109"/>
    <cellStyle name="20% - Accent2 28 2" xfId="10110"/>
    <cellStyle name="20% - Accent2 29" xfId="10111"/>
    <cellStyle name="20% - Accent2 29 2" xfId="10112"/>
    <cellStyle name="20% - Accent2 3" xfId="10113"/>
    <cellStyle name="20% - Accent2 3 2" xfId="10114"/>
    <cellStyle name="20% - Accent2 3 3" xfId="10115"/>
    <cellStyle name="20% - Accent2 3 4" xfId="10116"/>
    <cellStyle name="20% - Accent2 3 5" xfId="10117"/>
    <cellStyle name="20% - Accent2 30" xfId="10118"/>
    <cellStyle name="20% - Accent2 30 2" xfId="10119"/>
    <cellStyle name="20% - Accent2 31" xfId="10120"/>
    <cellStyle name="20% - Accent2 31 2" xfId="10121"/>
    <cellStyle name="20% - Accent2 32" xfId="10122"/>
    <cellStyle name="20% - Accent2 33" xfId="10123"/>
    <cellStyle name="20% - Accent2 34" xfId="10124"/>
    <cellStyle name="20% - Accent2 35" xfId="10125"/>
    <cellStyle name="20% - Accent2 36" xfId="10126"/>
    <cellStyle name="20% - Accent2 37" xfId="10127"/>
    <cellStyle name="20% - Accent2 38" xfId="10128"/>
    <cellStyle name="20% - Accent2 39" xfId="10129"/>
    <cellStyle name="20% - Accent2 4" xfId="10130"/>
    <cellStyle name="20% - Accent2 40" xfId="10131"/>
    <cellStyle name="20% - Accent2 41" xfId="10132"/>
    <cellStyle name="20% - Accent2 42" xfId="10133"/>
    <cellStyle name="20% - Accent2 43" xfId="10134"/>
    <cellStyle name="20% - Accent2 5" xfId="10135"/>
    <cellStyle name="20% - Accent2 6" xfId="10136"/>
    <cellStyle name="20% - Accent2 7" xfId="10137"/>
    <cellStyle name="20% - Accent2 8" xfId="10138"/>
    <cellStyle name="20% - Accent2 9" xfId="10139"/>
    <cellStyle name="20% - Accent3 10" xfId="10140"/>
    <cellStyle name="20% - Accent3 11" xfId="10141"/>
    <cellStyle name="20% - Accent3 12" xfId="10142"/>
    <cellStyle name="20% - Accent3 13" xfId="10143"/>
    <cellStyle name="20% - Accent3 14" xfId="10144"/>
    <cellStyle name="20% - Accent3 15" xfId="10145"/>
    <cellStyle name="20% - Accent3 16" xfId="10146"/>
    <cellStyle name="20% - Accent3 17" xfId="10147"/>
    <cellStyle name="20% - Accent3 18" xfId="10148"/>
    <cellStyle name="20% - Accent3 19" xfId="10149"/>
    <cellStyle name="20% - Accent3 2" xfId="10150"/>
    <cellStyle name="20% - Accent3 2 2" xfId="10151"/>
    <cellStyle name="20% - Accent3 2 2 2" xfId="10152"/>
    <cellStyle name="20% - Accent3 2 2 2 2" xfId="10153"/>
    <cellStyle name="20% - Accent3 2 2 2 2 2" xfId="10154"/>
    <cellStyle name="20% - Accent3 2 2 2 2 2 2" xfId="10155"/>
    <cellStyle name="20% - Accent3 2 2 2 2 2 2 2" xfId="10156"/>
    <cellStyle name="20% - Accent3 2 2 2 2 2 3" xfId="10157"/>
    <cellStyle name="20% - Accent3 2 2 2 2 3" xfId="10158"/>
    <cellStyle name="20% - Accent3 2 2 2 2 3 2" xfId="10159"/>
    <cellStyle name="20% - Accent3 2 2 2 3" xfId="10160"/>
    <cellStyle name="20% - Accent3 2 2 2 3 2" xfId="10161"/>
    <cellStyle name="20% - Accent3 2 2 3" xfId="10162"/>
    <cellStyle name="20% - Accent3 2 2 4" xfId="10163"/>
    <cellStyle name="20% - Accent3 2 2 5" xfId="10164"/>
    <cellStyle name="20% - Accent3 2 2 5 2" xfId="10165"/>
    <cellStyle name="20% - Accent3 2 3" xfId="10166"/>
    <cellStyle name="20% - Accent3 2 4" xfId="10167"/>
    <cellStyle name="20% - Accent3 2 5" xfId="10168"/>
    <cellStyle name="20% - Accent3 2 5 2" xfId="10169"/>
    <cellStyle name="20% - Accent3 2 6" xfId="10170"/>
    <cellStyle name="20% - Accent3 2 7" xfId="10171"/>
    <cellStyle name="20% - Accent3 20" xfId="10172"/>
    <cellStyle name="20% - Accent3 21" xfId="10173"/>
    <cellStyle name="20% - Accent3 22" xfId="10174"/>
    <cellStyle name="20% - Accent3 23" xfId="10175"/>
    <cellStyle name="20% - Accent3 24" xfId="10176"/>
    <cellStyle name="20% - Accent3 25" xfId="10177"/>
    <cellStyle name="20% - Accent3 25 2" xfId="10178"/>
    <cellStyle name="20% - Accent3 26" xfId="10179"/>
    <cellStyle name="20% - Accent3 26 2" xfId="10180"/>
    <cellStyle name="20% - Accent3 27" xfId="10181"/>
    <cellStyle name="20% - Accent3 27 2" xfId="10182"/>
    <cellStyle name="20% - Accent3 28" xfId="10183"/>
    <cellStyle name="20% - Accent3 28 2" xfId="10184"/>
    <cellStyle name="20% - Accent3 29" xfId="10185"/>
    <cellStyle name="20% - Accent3 29 2" xfId="10186"/>
    <cellStyle name="20% - Accent3 3" xfId="10187"/>
    <cellStyle name="20% - Accent3 3 2" xfId="10188"/>
    <cellStyle name="20% - Accent3 3 3" xfId="10189"/>
    <cellStyle name="20% - Accent3 3 4" xfId="10190"/>
    <cellStyle name="20% - Accent3 3 5" xfId="10191"/>
    <cellStyle name="20% - Accent3 30" xfId="10192"/>
    <cellStyle name="20% - Accent3 30 2" xfId="10193"/>
    <cellStyle name="20% - Accent3 31" xfId="10194"/>
    <cellStyle name="20% - Accent3 31 2" xfId="10195"/>
    <cellStyle name="20% - Accent3 32" xfId="10196"/>
    <cellStyle name="20% - Accent3 33" xfId="10197"/>
    <cellStyle name="20% - Accent3 34" xfId="10198"/>
    <cellStyle name="20% - Accent3 35" xfId="10199"/>
    <cellStyle name="20% - Accent3 36" xfId="10200"/>
    <cellStyle name="20% - Accent3 37" xfId="10201"/>
    <cellStyle name="20% - Accent3 38" xfId="10202"/>
    <cellStyle name="20% - Accent3 39" xfId="10203"/>
    <cellStyle name="20% - Accent3 4" xfId="10204"/>
    <cellStyle name="20% - Accent3 40" xfId="10205"/>
    <cellStyle name="20% - Accent3 41" xfId="10206"/>
    <cellStyle name="20% - Accent3 42" xfId="10207"/>
    <cellStyle name="20% - Accent3 43" xfId="10208"/>
    <cellStyle name="20% - Accent3 5" xfId="10209"/>
    <cellStyle name="20% - Accent3 6" xfId="10210"/>
    <cellStyle name="20% - Accent3 7" xfId="10211"/>
    <cellStyle name="20% - Accent3 8" xfId="10212"/>
    <cellStyle name="20% - Accent3 9" xfId="10213"/>
    <cellStyle name="20% - Accent4 10" xfId="10214"/>
    <cellStyle name="20% - Accent4 11" xfId="10215"/>
    <cellStyle name="20% - Accent4 12" xfId="10216"/>
    <cellStyle name="20% - Accent4 13" xfId="10217"/>
    <cellStyle name="20% - Accent4 14" xfId="10218"/>
    <cellStyle name="20% - Accent4 15" xfId="10219"/>
    <cellStyle name="20% - Accent4 16" xfId="10220"/>
    <cellStyle name="20% - Accent4 17" xfId="10221"/>
    <cellStyle name="20% - Accent4 18" xfId="10222"/>
    <cellStyle name="20% - Accent4 19" xfId="10223"/>
    <cellStyle name="20% - Accent4 2" xfId="10224"/>
    <cellStyle name="20% - Accent4 2 2" xfId="10225"/>
    <cellStyle name="20% - Accent4 2 2 2" xfId="10226"/>
    <cellStyle name="20% - Accent4 2 2 2 2" xfId="10227"/>
    <cellStyle name="20% - Accent4 2 2 2 2 2" xfId="10228"/>
    <cellStyle name="20% - Accent4 2 2 2 2 2 2" xfId="10229"/>
    <cellStyle name="20% - Accent4 2 2 2 2 2 2 2" xfId="10230"/>
    <cellStyle name="20% - Accent4 2 2 2 2 2 3" xfId="10231"/>
    <cellStyle name="20% - Accent4 2 2 2 2 3" xfId="10232"/>
    <cellStyle name="20% - Accent4 2 2 2 2 3 2" xfId="10233"/>
    <cellStyle name="20% - Accent4 2 2 2 3" xfId="10234"/>
    <cellStyle name="20% - Accent4 2 2 2 3 2" xfId="10235"/>
    <cellStyle name="20% - Accent4 2 2 3" xfId="10236"/>
    <cellStyle name="20% - Accent4 2 2 4" xfId="10237"/>
    <cellStyle name="20% - Accent4 2 2 5" xfId="10238"/>
    <cellStyle name="20% - Accent4 2 2 5 2" xfId="10239"/>
    <cellStyle name="20% - Accent4 2 3" xfId="10240"/>
    <cellStyle name="20% - Accent4 2 4" xfId="10241"/>
    <cellStyle name="20% - Accent4 2 5" xfId="10242"/>
    <cellStyle name="20% - Accent4 2 5 2" xfId="10243"/>
    <cellStyle name="20% - Accent4 2 6" xfId="10244"/>
    <cellStyle name="20% - Accent4 2 7" xfId="10245"/>
    <cellStyle name="20% - Accent4 20" xfId="10246"/>
    <cellStyle name="20% - Accent4 21" xfId="10247"/>
    <cellStyle name="20% - Accent4 22" xfId="10248"/>
    <cellStyle name="20% - Accent4 23" xfId="10249"/>
    <cellStyle name="20% - Accent4 24" xfId="10250"/>
    <cellStyle name="20% - Accent4 25" xfId="10251"/>
    <cellStyle name="20% - Accent4 25 2" xfId="10252"/>
    <cellStyle name="20% - Accent4 26" xfId="10253"/>
    <cellStyle name="20% - Accent4 26 2" xfId="10254"/>
    <cellStyle name="20% - Accent4 27" xfId="10255"/>
    <cellStyle name="20% - Accent4 27 2" xfId="10256"/>
    <cellStyle name="20% - Accent4 28" xfId="10257"/>
    <cellStyle name="20% - Accent4 28 2" xfId="10258"/>
    <cellStyle name="20% - Accent4 29" xfId="10259"/>
    <cellStyle name="20% - Accent4 29 2" xfId="10260"/>
    <cellStyle name="20% - Accent4 3" xfId="10261"/>
    <cellStyle name="20% - Accent4 3 2" xfId="10262"/>
    <cellStyle name="20% - Accent4 3 3" xfId="10263"/>
    <cellStyle name="20% - Accent4 3 4" xfId="10264"/>
    <cellStyle name="20% - Accent4 3 5" xfId="10265"/>
    <cellStyle name="20% - Accent4 30" xfId="10266"/>
    <cellStyle name="20% - Accent4 30 2" xfId="10267"/>
    <cellStyle name="20% - Accent4 31" xfId="10268"/>
    <cellStyle name="20% - Accent4 31 2" xfId="10269"/>
    <cellStyle name="20% - Accent4 32" xfId="10270"/>
    <cellStyle name="20% - Accent4 33" xfId="10271"/>
    <cellStyle name="20% - Accent4 34" xfId="10272"/>
    <cellStyle name="20% - Accent4 35" xfId="10273"/>
    <cellStyle name="20% - Accent4 36" xfId="10274"/>
    <cellStyle name="20% - Accent4 37" xfId="10275"/>
    <cellStyle name="20% - Accent4 38" xfId="10276"/>
    <cellStyle name="20% - Accent4 39" xfId="10277"/>
    <cellStyle name="20% - Accent4 4" xfId="10278"/>
    <cellStyle name="20% - Accent4 40" xfId="10279"/>
    <cellStyle name="20% - Accent4 41" xfId="10280"/>
    <cellStyle name="20% - Accent4 42" xfId="10281"/>
    <cellStyle name="20% - Accent4 43" xfId="10282"/>
    <cellStyle name="20% - Accent4 5" xfId="10283"/>
    <cellStyle name="20% - Accent4 6" xfId="10284"/>
    <cellStyle name="20% - Accent4 7" xfId="10285"/>
    <cellStyle name="20% - Accent4 8" xfId="10286"/>
    <cellStyle name="20% - Accent4 9" xfId="10287"/>
    <cellStyle name="20% - Accent5 10" xfId="10288"/>
    <cellStyle name="20% - Accent5 11" xfId="10289"/>
    <cellStyle name="20% - Accent5 12" xfId="10290"/>
    <cellStyle name="20% - Accent5 13" xfId="10291"/>
    <cellStyle name="20% - Accent5 14" xfId="10292"/>
    <cellStyle name="20% - Accent5 15" xfId="10293"/>
    <cellStyle name="20% - Accent5 16" xfId="10294"/>
    <cellStyle name="20% - Accent5 17" xfId="10295"/>
    <cellStyle name="20% - Accent5 18" xfId="10296"/>
    <cellStyle name="20% - Accent5 19" xfId="10297"/>
    <cellStyle name="20% - Accent5 2" xfId="10298"/>
    <cellStyle name="20% - Accent5 2 2" xfId="10299"/>
    <cellStyle name="20% - Accent5 2 2 2" xfId="10300"/>
    <cellStyle name="20% - Accent5 2 2 2 2" xfId="10301"/>
    <cellStyle name="20% - Accent5 2 2 2 2 2" xfId="10302"/>
    <cellStyle name="20% - Accent5 2 2 2 2 2 2" xfId="10303"/>
    <cellStyle name="20% - Accent5 2 2 2 2 2 2 2" xfId="10304"/>
    <cellStyle name="20% - Accent5 2 2 2 2 2 3" xfId="10305"/>
    <cellStyle name="20% - Accent5 2 2 2 2 3" xfId="10306"/>
    <cellStyle name="20% - Accent5 2 2 2 2 3 2" xfId="10307"/>
    <cellStyle name="20% - Accent5 2 2 2 3" xfId="10308"/>
    <cellStyle name="20% - Accent5 2 2 2 3 2" xfId="10309"/>
    <cellStyle name="20% - Accent5 2 2 3" xfId="10310"/>
    <cellStyle name="20% - Accent5 2 2 4" xfId="10311"/>
    <cellStyle name="20% - Accent5 2 2 5" xfId="10312"/>
    <cellStyle name="20% - Accent5 2 2 5 2" xfId="10313"/>
    <cellStyle name="20% - Accent5 2 3" xfId="10314"/>
    <cellStyle name="20% - Accent5 2 4" xfId="10315"/>
    <cellStyle name="20% - Accent5 2 5" xfId="10316"/>
    <cellStyle name="20% - Accent5 2 5 2" xfId="10317"/>
    <cellStyle name="20% - Accent5 2 6" xfId="10318"/>
    <cellStyle name="20% - Accent5 2 7" xfId="10319"/>
    <cellStyle name="20% - Accent5 20" xfId="10320"/>
    <cellStyle name="20% - Accent5 21" xfId="10321"/>
    <cellStyle name="20% - Accent5 22" xfId="10322"/>
    <cellStyle name="20% - Accent5 23" xfId="10323"/>
    <cellStyle name="20% - Accent5 24" xfId="10324"/>
    <cellStyle name="20% - Accent5 25" xfId="10325"/>
    <cellStyle name="20% - Accent5 25 2" xfId="10326"/>
    <cellStyle name="20% - Accent5 26" xfId="10327"/>
    <cellStyle name="20% - Accent5 26 2" xfId="10328"/>
    <cellStyle name="20% - Accent5 27" xfId="10329"/>
    <cellStyle name="20% - Accent5 27 2" xfId="10330"/>
    <cellStyle name="20% - Accent5 28" xfId="10331"/>
    <cellStyle name="20% - Accent5 28 2" xfId="10332"/>
    <cellStyle name="20% - Accent5 29" xfId="10333"/>
    <cellStyle name="20% - Accent5 29 2" xfId="10334"/>
    <cellStyle name="20% - Accent5 3" xfId="10335"/>
    <cellStyle name="20% - Accent5 3 2" xfId="10336"/>
    <cellStyle name="20% - Accent5 3 3" xfId="10337"/>
    <cellStyle name="20% - Accent5 3 4" xfId="10338"/>
    <cellStyle name="20% - Accent5 3 5" xfId="10339"/>
    <cellStyle name="20% - Accent5 30" xfId="10340"/>
    <cellStyle name="20% - Accent5 30 2" xfId="10341"/>
    <cellStyle name="20% - Accent5 31" xfId="10342"/>
    <cellStyle name="20% - Accent5 31 2" xfId="10343"/>
    <cellStyle name="20% - Accent5 32" xfId="10344"/>
    <cellStyle name="20% - Accent5 33" xfId="10345"/>
    <cellStyle name="20% - Accent5 34" xfId="10346"/>
    <cellStyle name="20% - Accent5 35" xfId="10347"/>
    <cellStyle name="20% - Accent5 36" xfId="10348"/>
    <cellStyle name="20% - Accent5 37" xfId="10349"/>
    <cellStyle name="20% - Accent5 38" xfId="10350"/>
    <cellStyle name="20% - Accent5 39" xfId="10351"/>
    <cellStyle name="20% - Accent5 4" xfId="10352"/>
    <cellStyle name="20% - Accent5 40" xfId="10353"/>
    <cellStyle name="20% - Accent5 41" xfId="10354"/>
    <cellStyle name="20% - Accent5 42" xfId="10355"/>
    <cellStyle name="20% - Accent5 43" xfId="10356"/>
    <cellStyle name="20% - Accent5 5" xfId="10357"/>
    <cellStyle name="20% - Accent5 6" xfId="10358"/>
    <cellStyle name="20% - Accent5 7" xfId="10359"/>
    <cellStyle name="20% - Accent5 8" xfId="10360"/>
    <cellStyle name="20% - Accent5 9" xfId="10361"/>
    <cellStyle name="20% - Accent6 10" xfId="10362"/>
    <cellStyle name="20% - Accent6 11" xfId="10363"/>
    <cellStyle name="20% - Accent6 12" xfId="10364"/>
    <cellStyle name="20% - Accent6 13" xfId="10365"/>
    <cellStyle name="20% - Accent6 14" xfId="10366"/>
    <cellStyle name="20% - Accent6 15" xfId="10367"/>
    <cellStyle name="20% - Accent6 16" xfId="10368"/>
    <cellStyle name="20% - Accent6 17" xfId="10369"/>
    <cellStyle name="20% - Accent6 18" xfId="10370"/>
    <cellStyle name="20% - Accent6 19" xfId="10371"/>
    <cellStyle name="20% - Accent6 2" xfId="10372"/>
    <cellStyle name="20% - Accent6 2 2" xfId="10373"/>
    <cellStyle name="20% - Accent6 2 2 2" xfId="10374"/>
    <cellStyle name="20% - Accent6 2 2 2 2" xfId="10375"/>
    <cellStyle name="20% - Accent6 2 2 2 2 2" xfId="10376"/>
    <cellStyle name="20% - Accent6 2 2 2 2 2 2" xfId="10377"/>
    <cellStyle name="20% - Accent6 2 2 2 2 2 2 2" xfId="10378"/>
    <cellStyle name="20% - Accent6 2 2 2 2 2 3" xfId="10379"/>
    <cellStyle name="20% - Accent6 2 2 2 2 3" xfId="10380"/>
    <cellStyle name="20% - Accent6 2 2 2 2 3 2" xfId="10381"/>
    <cellStyle name="20% - Accent6 2 2 2 3" xfId="10382"/>
    <cellStyle name="20% - Accent6 2 2 2 3 2" xfId="10383"/>
    <cellStyle name="20% - Accent6 2 2 3" xfId="10384"/>
    <cellStyle name="20% - Accent6 2 2 4" xfId="10385"/>
    <cellStyle name="20% - Accent6 2 2 5" xfId="10386"/>
    <cellStyle name="20% - Accent6 2 2 5 2" xfId="10387"/>
    <cellStyle name="20% - Accent6 2 3" xfId="10388"/>
    <cellStyle name="20% - Accent6 2 4" xfId="10389"/>
    <cellStyle name="20% - Accent6 2 5" xfId="10390"/>
    <cellStyle name="20% - Accent6 2 5 2" xfId="10391"/>
    <cellStyle name="20% - Accent6 2 6" xfId="10392"/>
    <cellStyle name="20% - Accent6 2 7" xfId="10393"/>
    <cellStyle name="20% - Accent6 20" xfId="10394"/>
    <cellStyle name="20% - Accent6 21" xfId="10395"/>
    <cellStyle name="20% - Accent6 22" xfId="10396"/>
    <cellStyle name="20% - Accent6 23" xfId="10397"/>
    <cellStyle name="20% - Accent6 24" xfId="10398"/>
    <cellStyle name="20% - Accent6 25" xfId="10399"/>
    <cellStyle name="20% - Accent6 25 2" xfId="10400"/>
    <cellStyle name="20% - Accent6 26" xfId="10401"/>
    <cellStyle name="20% - Accent6 26 2" xfId="10402"/>
    <cellStyle name="20% - Accent6 27" xfId="10403"/>
    <cellStyle name="20% - Accent6 27 2" xfId="10404"/>
    <cellStyle name="20% - Accent6 28" xfId="10405"/>
    <cellStyle name="20% - Accent6 28 2" xfId="10406"/>
    <cellStyle name="20% - Accent6 29" xfId="10407"/>
    <cellStyle name="20% - Accent6 29 2" xfId="10408"/>
    <cellStyle name="20% - Accent6 3" xfId="10409"/>
    <cellStyle name="20% - Accent6 3 2" xfId="10410"/>
    <cellStyle name="20% - Accent6 3 3" xfId="10411"/>
    <cellStyle name="20% - Accent6 3 4" xfId="10412"/>
    <cellStyle name="20% - Accent6 3 5" xfId="10413"/>
    <cellStyle name="20% - Accent6 30" xfId="10414"/>
    <cellStyle name="20% - Accent6 30 2" xfId="10415"/>
    <cellStyle name="20% - Accent6 31" xfId="10416"/>
    <cellStyle name="20% - Accent6 31 2" xfId="10417"/>
    <cellStyle name="20% - Accent6 32" xfId="10418"/>
    <cellStyle name="20% - Accent6 33" xfId="10419"/>
    <cellStyle name="20% - Accent6 34" xfId="10420"/>
    <cellStyle name="20% - Accent6 35" xfId="10421"/>
    <cellStyle name="20% - Accent6 36" xfId="10422"/>
    <cellStyle name="20% - Accent6 37" xfId="10423"/>
    <cellStyle name="20% - Accent6 38" xfId="10424"/>
    <cellStyle name="20% - Accent6 39" xfId="10425"/>
    <cellStyle name="20% - Accent6 4" xfId="10426"/>
    <cellStyle name="20% - Accent6 40" xfId="10427"/>
    <cellStyle name="20% - Accent6 41" xfId="10428"/>
    <cellStyle name="20% - Accent6 42" xfId="10429"/>
    <cellStyle name="20% - Accent6 43" xfId="10430"/>
    <cellStyle name="20% - Accent6 5" xfId="10431"/>
    <cellStyle name="20% - Accent6 6" xfId="10432"/>
    <cellStyle name="20% - Accent6 7" xfId="10433"/>
    <cellStyle name="20% - Accent6 8" xfId="10434"/>
    <cellStyle name="20% - Accent6 9" xfId="10435"/>
    <cellStyle name="20% - 强调文字颜色 1 10" xfId="10436"/>
    <cellStyle name="20% - 强调文字颜色 1 11" xfId="10437"/>
    <cellStyle name="20% - 强调文字颜色 1 12" xfId="10438"/>
    <cellStyle name="20% - 强调文字颜色 1 12 2" xfId="10439"/>
    <cellStyle name="20% - 强调文字颜色 1 13" xfId="10440"/>
    <cellStyle name="20% - 强调文字颜色 1 14" xfId="10441"/>
    <cellStyle name="20% - 强调文字颜色 1 15" xfId="10442"/>
    <cellStyle name="20% - 强调文字颜色 1 16" xfId="10443"/>
    <cellStyle name="20% - 强调文字颜色 1 17" xfId="10444"/>
    <cellStyle name="20% - 强调文字颜色 1 2" xfId="10445"/>
    <cellStyle name="20% - 强调文字颜色 1 2 10" xfId="10446"/>
    <cellStyle name="20% - 强调文字颜色 1 2 11" xfId="10447"/>
    <cellStyle name="20% - 强调文字颜色 1 2 12" xfId="10448"/>
    <cellStyle name="20% - 强调文字颜色 1 2 13" xfId="10449"/>
    <cellStyle name="20% - 强调文字颜色 1 2 14" xfId="10450"/>
    <cellStyle name="20% - 强调文字颜色 1 2 15" xfId="10451"/>
    <cellStyle name="20% - 强调文字颜色 1 2 16" xfId="10452"/>
    <cellStyle name="20% - 强调文字颜色 1 2 17" xfId="10453"/>
    <cellStyle name="20% - 强调文字颜色 1 2 18" xfId="10454"/>
    <cellStyle name="20% - 强调文字颜色 1 2 19" xfId="10455"/>
    <cellStyle name="20% - 强调文字颜色 1 2 2" xfId="10456"/>
    <cellStyle name="20% - 强调文字颜色 1 2 2 10" xfId="10457"/>
    <cellStyle name="20% - 强调文字颜色 1 2 2 11" xfId="10458"/>
    <cellStyle name="20% - 强调文字颜色 1 2 2 12" xfId="10459"/>
    <cellStyle name="20% - 强调文字颜色 1 2 2 13" xfId="10460"/>
    <cellStyle name="20% - 强调文字颜色 1 2 2 14" xfId="10461"/>
    <cellStyle name="20% - 强调文字颜色 1 2 2 15" xfId="10462"/>
    <cellStyle name="20% - 强调文字颜色 1 2 2 16" xfId="10463"/>
    <cellStyle name="20% - 强调文字颜色 1 2 2 17" xfId="10464"/>
    <cellStyle name="20% - 强调文字颜色 1 2 2 2" xfId="10465"/>
    <cellStyle name="20% - 强调文字颜色 1 2 2 3" xfId="10466"/>
    <cellStyle name="20% - 强调文字颜色 1 2 2 4" xfId="10467"/>
    <cellStyle name="20% - 强调文字颜色 1 2 2 5" xfId="10468"/>
    <cellStyle name="20% - 强调文字颜色 1 2 2 6" xfId="10469"/>
    <cellStyle name="20% - 强调文字颜色 1 2 2 7" xfId="10470"/>
    <cellStyle name="20% - 强调文字颜色 1 2 2 8" xfId="10471"/>
    <cellStyle name="20% - 强调文字颜色 1 2 2 9" xfId="10472"/>
    <cellStyle name="20% - 强调文字颜色 1 2 3" xfId="10473"/>
    <cellStyle name="20% - 强调文字颜色 1 2 4" xfId="10474"/>
    <cellStyle name="20% - 强调文字颜色 1 2 5" xfId="10475"/>
    <cellStyle name="20% - 强调文字颜色 1 2 6" xfId="10476"/>
    <cellStyle name="20% - 强调文字颜色 1 2 7" xfId="10477"/>
    <cellStyle name="20% - 强调文字颜色 1 2 8" xfId="10478"/>
    <cellStyle name="20% - 强调文字颜色 1 2 9" xfId="10479"/>
    <cellStyle name="20% - 强调文字颜色 1 3" xfId="10480"/>
    <cellStyle name="20% - 强调文字颜色 1 3 2" xfId="10481"/>
    <cellStyle name="20% - 强调文字颜色 1 3 3" xfId="10482"/>
    <cellStyle name="20% - 强调文字颜色 1 3 4" xfId="10483"/>
    <cellStyle name="20% - 强调文字颜色 1 3 5" xfId="10484"/>
    <cellStyle name="20% - 强调文字颜色 1 4" xfId="10485"/>
    <cellStyle name="20% - 强调文字颜色 1 5" xfId="10486"/>
    <cellStyle name="20% - 强调文字颜色 1 6" xfId="10487"/>
    <cellStyle name="20% - 强调文字颜色 1 7" xfId="10488"/>
    <cellStyle name="20% - 强调文字颜色 1 8" xfId="10489"/>
    <cellStyle name="20% - 强调文字颜色 1 9" xfId="10490"/>
    <cellStyle name="20% - 强调文字颜色 2 10" xfId="10491"/>
    <cellStyle name="20% - 强调文字颜色 2 11" xfId="10492"/>
    <cellStyle name="20% - 强调文字颜色 2 12" xfId="10493"/>
    <cellStyle name="20% - 强调文字颜色 2 12 2" xfId="10494"/>
    <cellStyle name="20% - 强调文字颜色 2 13" xfId="10495"/>
    <cellStyle name="20% - 强调文字颜色 2 14" xfId="10496"/>
    <cellStyle name="20% - 强调文字颜色 2 15" xfId="10497"/>
    <cellStyle name="20% - 强调文字颜色 2 16" xfId="10498"/>
    <cellStyle name="20% - 强调文字颜色 2 17" xfId="10499"/>
    <cellStyle name="20% - 强调文字颜色 2 2" xfId="10500"/>
    <cellStyle name="20% - 强调文字颜色 2 2 10" xfId="10501"/>
    <cellStyle name="20% - 强调文字颜色 2 2 11" xfId="10502"/>
    <cellStyle name="20% - 强调文字颜色 2 2 12" xfId="10503"/>
    <cellStyle name="20% - 强调文字颜色 2 2 13" xfId="10504"/>
    <cellStyle name="20% - 强调文字颜色 2 2 14" xfId="10505"/>
    <cellStyle name="20% - 强调文字颜色 2 2 15" xfId="10506"/>
    <cellStyle name="20% - 强调文字颜色 2 2 16" xfId="10507"/>
    <cellStyle name="20% - 强调文字颜色 2 2 17" xfId="10508"/>
    <cellStyle name="20% - 强调文字颜色 2 2 18" xfId="10509"/>
    <cellStyle name="20% - 强调文字颜色 2 2 19" xfId="10510"/>
    <cellStyle name="20% - 强调文字颜色 2 2 2" xfId="10511"/>
    <cellStyle name="20% - 强调文字颜色 2 2 2 10" xfId="10512"/>
    <cellStyle name="20% - 强调文字颜色 2 2 2 11" xfId="10513"/>
    <cellStyle name="20% - 强调文字颜色 2 2 2 12" xfId="10514"/>
    <cellStyle name="20% - 强调文字颜色 2 2 2 13" xfId="10515"/>
    <cellStyle name="20% - 强调文字颜色 2 2 2 14" xfId="10516"/>
    <cellStyle name="20% - 强调文字颜色 2 2 2 15" xfId="10517"/>
    <cellStyle name="20% - 强调文字颜色 2 2 2 16" xfId="10518"/>
    <cellStyle name="20% - 强调文字颜色 2 2 2 17" xfId="10519"/>
    <cellStyle name="20% - 强调文字颜色 2 2 2 2" xfId="10520"/>
    <cellStyle name="20% - 强调文字颜色 2 2 2 3" xfId="10521"/>
    <cellStyle name="20% - 强调文字颜色 2 2 2 4" xfId="10522"/>
    <cellStyle name="20% - 强调文字颜色 2 2 2 5" xfId="10523"/>
    <cellStyle name="20% - 强调文字颜色 2 2 2 6" xfId="10524"/>
    <cellStyle name="20% - 强调文字颜色 2 2 2 7" xfId="10525"/>
    <cellStyle name="20% - 强调文字颜色 2 2 2 8" xfId="10526"/>
    <cellStyle name="20% - 强调文字颜色 2 2 2 9" xfId="10527"/>
    <cellStyle name="20% - 强调文字颜色 2 2 3" xfId="10528"/>
    <cellStyle name="20% - 强调文字颜色 2 2 4" xfId="10529"/>
    <cellStyle name="20% - 强调文字颜色 2 2 5" xfId="10530"/>
    <cellStyle name="20% - 强调文字颜色 2 2 6" xfId="10531"/>
    <cellStyle name="20% - 强调文字颜色 2 2 7" xfId="10532"/>
    <cellStyle name="20% - 强调文字颜色 2 2 8" xfId="10533"/>
    <cellStyle name="20% - 强调文字颜色 2 2 9" xfId="10534"/>
    <cellStyle name="20% - 强调文字颜色 2 3" xfId="10535"/>
    <cellStyle name="20% - 强调文字颜色 2 3 2" xfId="10536"/>
    <cellStyle name="20% - 强调文字颜色 2 3 3" xfId="10537"/>
    <cellStyle name="20% - 强调文字颜色 2 3 4" xfId="10538"/>
    <cellStyle name="20% - 强调文字颜色 2 3 5" xfId="10539"/>
    <cellStyle name="20% - 强调文字颜色 2 4" xfId="10540"/>
    <cellStyle name="20% - 强调文字颜色 2 5" xfId="10541"/>
    <cellStyle name="20% - 强调文字颜色 2 6" xfId="10542"/>
    <cellStyle name="20% - 强调文字颜色 2 7" xfId="10543"/>
    <cellStyle name="20% - 强调文字颜色 2 8" xfId="10544"/>
    <cellStyle name="20% - 强调文字颜色 2 9" xfId="10545"/>
    <cellStyle name="20% - 强调文字颜色 3 10" xfId="10546"/>
    <cellStyle name="20% - 强调文字颜色 3 11" xfId="10547"/>
    <cellStyle name="20% - 强调文字颜色 3 12" xfId="10548"/>
    <cellStyle name="20% - 强调文字颜色 3 12 2" xfId="10549"/>
    <cellStyle name="20% - 强调文字颜色 3 13" xfId="10550"/>
    <cellStyle name="20% - 强调文字颜色 3 14" xfId="10551"/>
    <cellStyle name="20% - 强调文字颜色 3 15" xfId="10552"/>
    <cellStyle name="20% - 强调文字颜色 3 16" xfId="10553"/>
    <cellStyle name="20% - 强调文字颜色 3 17" xfId="10554"/>
    <cellStyle name="20% - 强调文字颜色 3 2" xfId="10555"/>
    <cellStyle name="20% - 强调文字颜色 3 2 10" xfId="10556"/>
    <cellStyle name="20% - 强调文字颜色 3 2 11" xfId="10557"/>
    <cellStyle name="20% - 强调文字颜色 3 2 12" xfId="10558"/>
    <cellStyle name="20% - 强调文字颜色 3 2 13" xfId="10559"/>
    <cellStyle name="20% - 强调文字颜色 3 2 14" xfId="10560"/>
    <cellStyle name="20% - 强调文字颜色 3 2 15" xfId="10561"/>
    <cellStyle name="20% - 强调文字颜色 3 2 16" xfId="10562"/>
    <cellStyle name="20% - 强调文字颜色 3 2 17" xfId="10563"/>
    <cellStyle name="20% - 强调文字颜色 3 2 18" xfId="10564"/>
    <cellStyle name="20% - 强调文字颜色 3 2 19" xfId="10565"/>
    <cellStyle name="20% - 强调文字颜色 3 2 2" xfId="10566"/>
    <cellStyle name="20% - 强调文字颜色 3 2 2 10" xfId="10567"/>
    <cellStyle name="20% - 强调文字颜色 3 2 2 11" xfId="10568"/>
    <cellStyle name="20% - 强调文字颜色 3 2 2 12" xfId="10569"/>
    <cellStyle name="20% - 强调文字颜色 3 2 2 13" xfId="10570"/>
    <cellStyle name="20% - 强调文字颜色 3 2 2 14" xfId="10571"/>
    <cellStyle name="20% - 强调文字颜色 3 2 2 15" xfId="10572"/>
    <cellStyle name="20% - 强调文字颜色 3 2 2 16" xfId="10573"/>
    <cellStyle name="20% - 强调文字颜色 3 2 2 17" xfId="10574"/>
    <cellStyle name="20% - 强调文字颜色 3 2 2 2" xfId="10575"/>
    <cellStyle name="20% - 强调文字颜色 3 2 2 3" xfId="10576"/>
    <cellStyle name="20% - 强调文字颜色 3 2 2 4" xfId="10577"/>
    <cellStyle name="20% - 强调文字颜色 3 2 2 5" xfId="10578"/>
    <cellStyle name="20% - 强调文字颜色 3 2 2 6" xfId="10579"/>
    <cellStyle name="20% - 强调文字颜色 3 2 2 7" xfId="10580"/>
    <cellStyle name="20% - 强调文字颜色 3 2 2 8" xfId="10581"/>
    <cellStyle name="20% - 强调文字颜色 3 2 2 9" xfId="10582"/>
    <cellStyle name="20% - 强调文字颜色 3 2 3" xfId="10583"/>
    <cellStyle name="20% - 强调文字颜色 3 2 4" xfId="10584"/>
    <cellStyle name="20% - 强调文字颜色 3 2 5" xfId="10585"/>
    <cellStyle name="20% - 强调文字颜色 3 2 6" xfId="10586"/>
    <cellStyle name="20% - 强调文字颜色 3 2 7" xfId="10587"/>
    <cellStyle name="20% - 强调文字颜色 3 2 8" xfId="10588"/>
    <cellStyle name="20% - 强调文字颜色 3 2 9" xfId="10589"/>
    <cellStyle name="20% - 强调文字颜色 3 3" xfId="10590"/>
    <cellStyle name="20% - 强调文字颜色 3 3 2" xfId="10591"/>
    <cellStyle name="20% - 强调文字颜色 3 3 3" xfId="10592"/>
    <cellStyle name="20% - 强调文字颜色 3 3 4" xfId="10593"/>
    <cellStyle name="20% - 强调文字颜色 3 3 5" xfId="10594"/>
    <cellStyle name="20% - 强调文字颜色 3 4" xfId="10595"/>
    <cellStyle name="20% - 强调文字颜色 3 5" xfId="10596"/>
    <cellStyle name="20% - 强调文字颜色 3 6" xfId="10597"/>
    <cellStyle name="20% - 强调文字颜色 3 7" xfId="10598"/>
    <cellStyle name="20% - 强调文字颜色 3 8" xfId="10599"/>
    <cellStyle name="20% - 强调文字颜色 3 9" xfId="10600"/>
    <cellStyle name="20% - 强调文字颜色 4 10" xfId="10601"/>
    <cellStyle name="20% - 强调文字颜色 4 11" xfId="10602"/>
    <cellStyle name="20% - 强调文字颜色 4 12" xfId="10603"/>
    <cellStyle name="20% - 强调文字颜色 4 12 2" xfId="10604"/>
    <cellStyle name="20% - 强调文字颜色 4 13" xfId="10605"/>
    <cellStyle name="20% - 强调文字颜色 4 14" xfId="10606"/>
    <cellStyle name="20% - 强调文字颜色 4 15" xfId="10607"/>
    <cellStyle name="20% - 强调文字颜色 4 16" xfId="10608"/>
    <cellStyle name="20% - 强调文字颜色 4 17" xfId="10609"/>
    <cellStyle name="20% - 强调文字颜色 4 2" xfId="10610"/>
    <cellStyle name="20% - 强调文字颜色 4 2 10" xfId="10611"/>
    <cellStyle name="20% - 强调文字颜色 4 2 11" xfId="10612"/>
    <cellStyle name="20% - 强调文字颜色 4 2 12" xfId="10613"/>
    <cellStyle name="20% - 强调文字颜色 4 2 13" xfId="10614"/>
    <cellStyle name="20% - 强调文字颜色 4 2 14" xfId="10615"/>
    <cellStyle name="20% - 强调文字颜色 4 2 15" xfId="10616"/>
    <cellStyle name="20% - 强调文字颜色 4 2 16" xfId="10617"/>
    <cellStyle name="20% - 强调文字颜色 4 2 17" xfId="10618"/>
    <cellStyle name="20% - 强调文字颜色 4 2 18" xfId="10619"/>
    <cellStyle name="20% - 强调文字颜色 4 2 19" xfId="10620"/>
    <cellStyle name="20% - 强调文字颜色 4 2 2" xfId="10621"/>
    <cellStyle name="20% - 强调文字颜色 4 2 2 10" xfId="10622"/>
    <cellStyle name="20% - 强调文字颜色 4 2 2 11" xfId="10623"/>
    <cellStyle name="20% - 强调文字颜色 4 2 2 12" xfId="10624"/>
    <cellStyle name="20% - 强调文字颜色 4 2 2 13" xfId="10625"/>
    <cellStyle name="20% - 强调文字颜色 4 2 2 14" xfId="10626"/>
    <cellStyle name="20% - 强调文字颜色 4 2 2 15" xfId="10627"/>
    <cellStyle name="20% - 强调文字颜色 4 2 2 16" xfId="10628"/>
    <cellStyle name="20% - 强调文字颜色 4 2 2 17" xfId="10629"/>
    <cellStyle name="20% - 强调文字颜色 4 2 2 2" xfId="10630"/>
    <cellStyle name="20% - 强调文字颜色 4 2 2 3" xfId="10631"/>
    <cellStyle name="20% - 强调文字颜色 4 2 2 4" xfId="10632"/>
    <cellStyle name="20% - 强调文字颜色 4 2 2 5" xfId="10633"/>
    <cellStyle name="20% - 强调文字颜色 4 2 2 6" xfId="10634"/>
    <cellStyle name="20% - 强调文字颜色 4 2 2 7" xfId="10635"/>
    <cellStyle name="20% - 强调文字颜色 4 2 2 8" xfId="10636"/>
    <cellStyle name="20% - 强调文字颜色 4 2 2 9" xfId="10637"/>
    <cellStyle name="20% - 强调文字颜色 4 2 3" xfId="10638"/>
    <cellStyle name="20% - 强调文字颜色 4 2 4" xfId="10639"/>
    <cellStyle name="20% - 强调文字颜色 4 2 5" xfId="10640"/>
    <cellStyle name="20% - 强调文字颜色 4 2 6" xfId="10641"/>
    <cellStyle name="20% - 强调文字颜色 4 2 7" xfId="10642"/>
    <cellStyle name="20% - 强调文字颜色 4 2 8" xfId="10643"/>
    <cellStyle name="20% - 强调文字颜色 4 2 9" xfId="10644"/>
    <cellStyle name="20% - 强调文字颜色 4 3" xfId="10645"/>
    <cellStyle name="20% - 强调文字颜色 4 3 2" xfId="10646"/>
    <cellStyle name="20% - 强调文字颜色 4 3 3" xfId="10647"/>
    <cellStyle name="20% - 强调文字颜色 4 3 4" xfId="10648"/>
    <cellStyle name="20% - 强调文字颜色 4 3 5" xfId="10649"/>
    <cellStyle name="20% - 强调文字颜色 4 4" xfId="10650"/>
    <cellStyle name="20% - 强调文字颜色 4 5" xfId="10651"/>
    <cellStyle name="20% - 强调文字颜色 4 6" xfId="10652"/>
    <cellStyle name="20% - 强调文字颜色 4 7" xfId="10653"/>
    <cellStyle name="20% - 强调文字颜色 4 8" xfId="10654"/>
    <cellStyle name="20% - 强调文字颜色 4 9" xfId="10655"/>
    <cellStyle name="20% - 强调文字颜色 5 10" xfId="10656"/>
    <cellStyle name="20% - 强调文字颜色 5 11" xfId="10657"/>
    <cellStyle name="20% - 强调文字颜色 5 12" xfId="10658"/>
    <cellStyle name="20% - 强调文字颜色 5 12 2" xfId="10659"/>
    <cellStyle name="20% - 强调文字颜色 5 13" xfId="10660"/>
    <cellStyle name="20% - 强调文字颜色 5 14" xfId="10661"/>
    <cellStyle name="20% - 强调文字颜色 5 15" xfId="10662"/>
    <cellStyle name="20% - 强调文字颜色 5 16" xfId="10663"/>
    <cellStyle name="20% - 强调文字颜色 5 17" xfId="10664"/>
    <cellStyle name="20% - 强调文字颜色 5 2" xfId="10665"/>
    <cellStyle name="20% - 强调文字颜色 5 2 10" xfId="10666"/>
    <cellStyle name="20% - 强调文字颜色 5 2 11" xfId="10667"/>
    <cellStyle name="20% - 强调文字颜色 5 2 12" xfId="10668"/>
    <cellStyle name="20% - 强调文字颜色 5 2 13" xfId="10669"/>
    <cellStyle name="20% - 强调文字颜色 5 2 14" xfId="10670"/>
    <cellStyle name="20% - 强调文字颜色 5 2 15" xfId="10671"/>
    <cellStyle name="20% - 强调文字颜色 5 2 16" xfId="10672"/>
    <cellStyle name="20% - 强调文字颜色 5 2 17" xfId="10673"/>
    <cellStyle name="20% - 强调文字颜色 5 2 18" xfId="10674"/>
    <cellStyle name="20% - 强调文字颜色 5 2 19" xfId="10675"/>
    <cellStyle name="20% - 强调文字颜色 5 2 2" xfId="10676"/>
    <cellStyle name="20% - 强调文字颜色 5 2 2 10" xfId="10677"/>
    <cellStyle name="20% - 强调文字颜色 5 2 2 11" xfId="10678"/>
    <cellStyle name="20% - 强调文字颜色 5 2 2 12" xfId="10679"/>
    <cellStyle name="20% - 强调文字颜色 5 2 2 13" xfId="10680"/>
    <cellStyle name="20% - 强调文字颜色 5 2 2 14" xfId="10681"/>
    <cellStyle name="20% - 强调文字颜色 5 2 2 15" xfId="10682"/>
    <cellStyle name="20% - 强调文字颜色 5 2 2 16" xfId="10683"/>
    <cellStyle name="20% - 强调文字颜色 5 2 2 17" xfId="10684"/>
    <cellStyle name="20% - 强调文字颜色 5 2 2 2" xfId="10685"/>
    <cellStyle name="20% - 强调文字颜色 5 2 2 3" xfId="10686"/>
    <cellStyle name="20% - 强调文字颜色 5 2 2 4" xfId="10687"/>
    <cellStyle name="20% - 强调文字颜色 5 2 2 5" xfId="10688"/>
    <cellStyle name="20% - 强调文字颜色 5 2 2 6" xfId="10689"/>
    <cellStyle name="20% - 强调文字颜色 5 2 2 7" xfId="10690"/>
    <cellStyle name="20% - 强调文字颜色 5 2 2 8" xfId="10691"/>
    <cellStyle name="20% - 强调文字颜色 5 2 2 9" xfId="10692"/>
    <cellStyle name="20% - 强调文字颜色 5 2 3" xfId="10693"/>
    <cellStyle name="20% - 强调文字颜色 5 2 4" xfId="10694"/>
    <cellStyle name="20% - 强调文字颜色 5 2 5" xfId="10695"/>
    <cellStyle name="20% - 强调文字颜色 5 2 6" xfId="10696"/>
    <cellStyle name="20% - 强调文字颜色 5 2 7" xfId="10697"/>
    <cellStyle name="20% - 强调文字颜色 5 2 8" xfId="10698"/>
    <cellStyle name="20% - 强调文字颜色 5 2 9" xfId="10699"/>
    <cellStyle name="20% - 强调文字颜色 5 3" xfId="10700"/>
    <cellStyle name="20% - 强调文字颜色 5 3 2" xfId="10701"/>
    <cellStyle name="20% - 强调文字颜色 5 3 3" xfId="10702"/>
    <cellStyle name="20% - 强调文字颜色 5 3 4" xfId="10703"/>
    <cellStyle name="20% - 强调文字颜色 5 3 5" xfId="10704"/>
    <cellStyle name="20% - 强调文字颜色 5 4" xfId="10705"/>
    <cellStyle name="20% - 强调文字颜色 5 5" xfId="10706"/>
    <cellStyle name="20% - 强调文字颜色 5 6" xfId="10707"/>
    <cellStyle name="20% - 强调文字颜色 5 7" xfId="10708"/>
    <cellStyle name="20% - 强调文字颜色 5 8" xfId="10709"/>
    <cellStyle name="20% - 强调文字颜色 5 9" xfId="10710"/>
    <cellStyle name="20% - 强调文字颜色 6 10" xfId="10711"/>
    <cellStyle name="20% - 强调文字颜色 6 11" xfId="10712"/>
    <cellStyle name="20% - 强调文字颜色 6 12" xfId="10713"/>
    <cellStyle name="20% - 强调文字颜色 6 12 2" xfId="10714"/>
    <cellStyle name="20% - 强调文字颜色 6 13" xfId="10715"/>
    <cellStyle name="20% - 强调文字颜色 6 14" xfId="10716"/>
    <cellStyle name="20% - 强调文字颜色 6 15" xfId="10717"/>
    <cellStyle name="20% - 强调文字颜色 6 16" xfId="10718"/>
    <cellStyle name="20% - 强调文字颜色 6 17" xfId="10719"/>
    <cellStyle name="20% - 强调文字颜色 6 2" xfId="10720"/>
    <cellStyle name="20% - 强调文字颜色 6 2 10" xfId="10721"/>
    <cellStyle name="20% - 强调文字颜色 6 2 11" xfId="10722"/>
    <cellStyle name="20% - 强调文字颜色 6 2 12" xfId="10723"/>
    <cellStyle name="20% - 强调文字颜色 6 2 13" xfId="10724"/>
    <cellStyle name="20% - 强调文字颜色 6 2 14" xfId="10725"/>
    <cellStyle name="20% - 强调文字颜色 6 2 15" xfId="10726"/>
    <cellStyle name="20% - 强调文字颜色 6 2 16" xfId="10727"/>
    <cellStyle name="20% - 强调文字颜色 6 2 17" xfId="10728"/>
    <cellStyle name="20% - 强调文字颜色 6 2 18" xfId="10729"/>
    <cellStyle name="20% - 强调文字颜色 6 2 19" xfId="10730"/>
    <cellStyle name="20% - 强调文字颜色 6 2 2" xfId="10731"/>
    <cellStyle name="20% - 强调文字颜色 6 2 2 10" xfId="10732"/>
    <cellStyle name="20% - 强调文字颜色 6 2 2 11" xfId="10733"/>
    <cellStyle name="20% - 强调文字颜色 6 2 2 12" xfId="10734"/>
    <cellStyle name="20% - 强调文字颜色 6 2 2 13" xfId="10735"/>
    <cellStyle name="20% - 强调文字颜色 6 2 2 14" xfId="10736"/>
    <cellStyle name="20% - 强调文字颜色 6 2 2 15" xfId="10737"/>
    <cellStyle name="20% - 强调文字颜色 6 2 2 16" xfId="10738"/>
    <cellStyle name="20% - 强调文字颜色 6 2 2 17" xfId="10739"/>
    <cellStyle name="20% - 强调文字颜色 6 2 2 2" xfId="10740"/>
    <cellStyle name="20% - 强调文字颜色 6 2 2 3" xfId="10741"/>
    <cellStyle name="20% - 强调文字颜色 6 2 2 4" xfId="10742"/>
    <cellStyle name="20% - 强调文字颜色 6 2 2 5" xfId="10743"/>
    <cellStyle name="20% - 强调文字颜色 6 2 2 6" xfId="10744"/>
    <cellStyle name="20% - 强调文字颜色 6 2 2 7" xfId="10745"/>
    <cellStyle name="20% - 强调文字颜色 6 2 2 8" xfId="10746"/>
    <cellStyle name="20% - 强调文字颜色 6 2 2 9" xfId="10747"/>
    <cellStyle name="20% - 强调文字颜色 6 2 3" xfId="10748"/>
    <cellStyle name="20% - 强调文字颜色 6 2 4" xfId="10749"/>
    <cellStyle name="20% - 强调文字颜色 6 2 5" xfId="10750"/>
    <cellStyle name="20% - 强调文字颜色 6 2 6" xfId="10751"/>
    <cellStyle name="20% - 强调文字颜色 6 2 7" xfId="10752"/>
    <cellStyle name="20% - 强调文字颜色 6 2 8" xfId="10753"/>
    <cellStyle name="20% - 强调文字颜色 6 2 9" xfId="10754"/>
    <cellStyle name="20% - 强调文字颜色 6 3" xfId="10755"/>
    <cellStyle name="20% - 强调文字颜色 6 3 2" xfId="10756"/>
    <cellStyle name="20% - 强调文字颜色 6 3 3" xfId="10757"/>
    <cellStyle name="20% - 强调文字颜色 6 3 4" xfId="10758"/>
    <cellStyle name="20% - 强调文字颜色 6 3 5" xfId="10759"/>
    <cellStyle name="20% - 强调文字颜色 6 4" xfId="10760"/>
    <cellStyle name="20% - 强调文字颜色 6 5" xfId="10761"/>
    <cellStyle name="20% - 强调文字颜色 6 6" xfId="10762"/>
    <cellStyle name="20% - 强调文字颜色 6 7" xfId="10763"/>
    <cellStyle name="20% - 强调文字颜色 6 8" xfId="10764"/>
    <cellStyle name="20% - 强调文字颜色 6 9" xfId="10765"/>
    <cellStyle name="_x0004_3;_x0018_" xfId="10766"/>
    <cellStyle name="3_99매출" xfId="10767"/>
    <cellStyle name="3_99매출 2" xfId="10768"/>
    <cellStyle name="³¬¼¶Á´½Ó" xfId="10769"/>
    <cellStyle name="3232" xfId="10770"/>
    <cellStyle name="3232 2" xfId="10771"/>
    <cellStyle name="3232 3" xfId="10772"/>
    <cellStyle name="3232 3 2" xfId="10773"/>
    <cellStyle name="³f¹ô [0]_PLDT" xfId="10774"/>
    <cellStyle name="³f¹o [0]_RESULTS" xfId="10775"/>
    <cellStyle name="³f¹o[0]_laroux" xfId="10776"/>
    <cellStyle name="³f¹o_laroux" xfId="10777"/>
    <cellStyle name="³f¹ô_PLDT" xfId="10778"/>
    <cellStyle name="40% - Accent1 10" xfId="10779"/>
    <cellStyle name="40% - Accent1 11" xfId="10780"/>
    <cellStyle name="40% - Accent1 12" xfId="10781"/>
    <cellStyle name="40% - Accent1 13" xfId="10782"/>
    <cellStyle name="40% - Accent1 14" xfId="10783"/>
    <cellStyle name="40% - Accent1 15" xfId="10784"/>
    <cellStyle name="40% - Accent1 16" xfId="10785"/>
    <cellStyle name="40% - Accent1 17" xfId="10786"/>
    <cellStyle name="40% - Accent1 18" xfId="10787"/>
    <cellStyle name="40% - Accent1 19" xfId="10788"/>
    <cellStyle name="40% - Accent1 2" xfId="10789"/>
    <cellStyle name="40% - Accent1 2 2" xfId="10790"/>
    <cellStyle name="40% - Accent1 2 2 2" xfId="10791"/>
    <cellStyle name="40% - Accent1 2 2 2 2" xfId="10792"/>
    <cellStyle name="40% - Accent1 2 2 2 2 2" xfId="10793"/>
    <cellStyle name="40% - Accent1 2 2 2 2 2 2" xfId="10794"/>
    <cellStyle name="40% - Accent1 2 2 2 2 2 2 2" xfId="10795"/>
    <cellStyle name="40% - Accent1 2 2 2 2 2 3" xfId="10796"/>
    <cellStyle name="40% - Accent1 2 2 2 2 3" xfId="10797"/>
    <cellStyle name="40% - Accent1 2 2 2 2 3 2" xfId="10798"/>
    <cellStyle name="40% - Accent1 2 2 2 3" xfId="10799"/>
    <cellStyle name="40% - Accent1 2 2 2 3 2" xfId="10800"/>
    <cellStyle name="40% - Accent1 2 2 3" xfId="10801"/>
    <cellStyle name="40% - Accent1 2 2 4" xfId="10802"/>
    <cellStyle name="40% - Accent1 2 2 5" xfId="10803"/>
    <cellStyle name="40% - Accent1 2 2 5 2" xfId="10804"/>
    <cellStyle name="40% - Accent1 2 3" xfId="10805"/>
    <cellStyle name="40% - Accent1 2 4" xfId="10806"/>
    <cellStyle name="40% - Accent1 2 5" xfId="10807"/>
    <cellStyle name="40% - Accent1 2 5 2" xfId="10808"/>
    <cellStyle name="40% - Accent1 2 6" xfId="10809"/>
    <cellStyle name="40% - Accent1 2 7" xfId="10810"/>
    <cellStyle name="40% - Accent1 20" xfId="10811"/>
    <cellStyle name="40% - Accent1 21" xfId="10812"/>
    <cellStyle name="40% - Accent1 22" xfId="10813"/>
    <cellStyle name="40% - Accent1 23" xfId="10814"/>
    <cellStyle name="40% - Accent1 24" xfId="10815"/>
    <cellStyle name="40% - Accent1 25" xfId="10816"/>
    <cellStyle name="40% - Accent1 25 2" xfId="10817"/>
    <cellStyle name="40% - Accent1 26" xfId="10818"/>
    <cellStyle name="40% - Accent1 26 2" xfId="10819"/>
    <cellStyle name="40% - Accent1 27" xfId="10820"/>
    <cellStyle name="40% - Accent1 27 2" xfId="10821"/>
    <cellStyle name="40% - Accent1 28" xfId="10822"/>
    <cellStyle name="40% - Accent1 28 2" xfId="10823"/>
    <cellStyle name="40% - Accent1 29" xfId="10824"/>
    <cellStyle name="40% - Accent1 29 2" xfId="10825"/>
    <cellStyle name="40% - Accent1 3" xfId="10826"/>
    <cellStyle name="40% - Accent1 3 2" xfId="10827"/>
    <cellStyle name="40% - Accent1 3 3" xfId="10828"/>
    <cellStyle name="40% - Accent1 3 4" xfId="10829"/>
    <cellStyle name="40% - Accent1 3 5" xfId="10830"/>
    <cellStyle name="40% - Accent1 30" xfId="10831"/>
    <cellStyle name="40% - Accent1 30 2" xfId="10832"/>
    <cellStyle name="40% - Accent1 31" xfId="10833"/>
    <cellStyle name="40% - Accent1 31 2" xfId="10834"/>
    <cellStyle name="40% - Accent1 32" xfId="10835"/>
    <cellStyle name="40% - Accent1 33" xfId="10836"/>
    <cellStyle name="40% - Accent1 34" xfId="10837"/>
    <cellStyle name="40% - Accent1 35" xfId="10838"/>
    <cellStyle name="40% - Accent1 36" xfId="10839"/>
    <cellStyle name="40% - Accent1 37" xfId="10840"/>
    <cellStyle name="40% - Accent1 38" xfId="10841"/>
    <cellStyle name="40% - Accent1 39" xfId="10842"/>
    <cellStyle name="40% - Accent1 4" xfId="10843"/>
    <cellStyle name="40% - Accent1 40" xfId="10844"/>
    <cellStyle name="40% - Accent1 41" xfId="10845"/>
    <cellStyle name="40% - Accent1 42" xfId="10846"/>
    <cellStyle name="40% - Accent1 43" xfId="10847"/>
    <cellStyle name="40% - Accent1 5" xfId="10848"/>
    <cellStyle name="40% - Accent1 6" xfId="10849"/>
    <cellStyle name="40% - Accent1 7" xfId="10850"/>
    <cellStyle name="40% - Accent1 8" xfId="10851"/>
    <cellStyle name="40% - Accent1 9" xfId="10852"/>
    <cellStyle name="40% - Accent2 10" xfId="10853"/>
    <cellStyle name="40% - Accent2 11" xfId="10854"/>
    <cellStyle name="40% - Accent2 12" xfId="10855"/>
    <cellStyle name="40% - Accent2 13" xfId="10856"/>
    <cellStyle name="40% - Accent2 14" xfId="10857"/>
    <cellStyle name="40% - Accent2 15" xfId="10858"/>
    <cellStyle name="40% - Accent2 16" xfId="10859"/>
    <cellStyle name="40% - Accent2 17" xfId="10860"/>
    <cellStyle name="40% - Accent2 18" xfId="10861"/>
    <cellStyle name="40% - Accent2 19" xfId="10862"/>
    <cellStyle name="40% - Accent2 2" xfId="10863"/>
    <cellStyle name="40% - Accent2 2 2" xfId="10864"/>
    <cellStyle name="40% - Accent2 2 2 2" xfId="10865"/>
    <cellStyle name="40% - Accent2 2 2 2 2" xfId="10866"/>
    <cellStyle name="40% - Accent2 2 2 2 2 2" xfId="10867"/>
    <cellStyle name="40% - Accent2 2 2 2 2 2 2" xfId="10868"/>
    <cellStyle name="40% - Accent2 2 2 2 2 2 2 2" xfId="10869"/>
    <cellStyle name="40% - Accent2 2 2 2 2 2 3" xfId="10870"/>
    <cellStyle name="40% - Accent2 2 2 2 2 3" xfId="10871"/>
    <cellStyle name="40% - Accent2 2 2 2 2 3 2" xfId="10872"/>
    <cellStyle name="40% - Accent2 2 2 2 3" xfId="10873"/>
    <cellStyle name="40% - Accent2 2 2 2 3 2" xfId="10874"/>
    <cellStyle name="40% - Accent2 2 2 3" xfId="10875"/>
    <cellStyle name="40% - Accent2 2 2 4" xfId="10876"/>
    <cellStyle name="40% - Accent2 2 2 5" xfId="10877"/>
    <cellStyle name="40% - Accent2 2 2 5 2" xfId="10878"/>
    <cellStyle name="40% - Accent2 2 3" xfId="10879"/>
    <cellStyle name="40% - Accent2 2 4" xfId="10880"/>
    <cellStyle name="40% - Accent2 2 5" xfId="10881"/>
    <cellStyle name="40% - Accent2 2 5 2" xfId="10882"/>
    <cellStyle name="40% - Accent2 2 6" xfId="10883"/>
    <cellStyle name="40% - Accent2 2 7" xfId="10884"/>
    <cellStyle name="40% - Accent2 20" xfId="10885"/>
    <cellStyle name="40% - Accent2 21" xfId="10886"/>
    <cellStyle name="40% - Accent2 22" xfId="10887"/>
    <cellStyle name="40% - Accent2 23" xfId="10888"/>
    <cellStyle name="40% - Accent2 24" xfId="10889"/>
    <cellStyle name="40% - Accent2 25" xfId="10890"/>
    <cellStyle name="40% - Accent2 25 2" xfId="10891"/>
    <cellStyle name="40% - Accent2 26" xfId="10892"/>
    <cellStyle name="40% - Accent2 26 2" xfId="10893"/>
    <cellStyle name="40% - Accent2 27" xfId="10894"/>
    <cellStyle name="40% - Accent2 27 2" xfId="10895"/>
    <cellStyle name="40% - Accent2 28" xfId="10896"/>
    <cellStyle name="40% - Accent2 28 2" xfId="10897"/>
    <cellStyle name="40% - Accent2 29" xfId="10898"/>
    <cellStyle name="40% - Accent2 29 2" xfId="10899"/>
    <cellStyle name="40% - Accent2 3" xfId="10900"/>
    <cellStyle name="40% - Accent2 3 2" xfId="10901"/>
    <cellStyle name="40% - Accent2 3 3" xfId="10902"/>
    <cellStyle name="40% - Accent2 3 4" xfId="10903"/>
    <cellStyle name="40% - Accent2 3 5" xfId="10904"/>
    <cellStyle name="40% - Accent2 30" xfId="10905"/>
    <cellStyle name="40% - Accent2 30 2" xfId="10906"/>
    <cellStyle name="40% - Accent2 31" xfId="10907"/>
    <cellStyle name="40% - Accent2 31 2" xfId="10908"/>
    <cellStyle name="40% - Accent2 32" xfId="10909"/>
    <cellStyle name="40% - Accent2 33" xfId="10910"/>
    <cellStyle name="40% - Accent2 34" xfId="10911"/>
    <cellStyle name="40% - Accent2 35" xfId="10912"/>
    <cellStyle name="40% - Accent2 36" xfId="10913"/>
    <cellStyle name="40% - Accent2 37" xfId="10914"/>
    <cellStyle name="40% - Accent2 38" xfId="10915"/>
    <cellStyle name="40% - Accent2 39" xfId="10916"/>
    <cellStyle name="40% - Accent2 4" xfId="10917"/>
    <cellStyle name="40% - Accent2 40" xfId="10918"/>
    <cellStyle name="40% - Accent2 41" xfId="10919"/>
    <cellStyle name="40% - Accent2 42" xfId="10920"/>
    <cellStyle name="40% - Accent2 43" xfId="10921"/>
    <cellStyle name="40% - Accent2 5" xfId="10922"/>
    <cellStyle name="40% - Accent2 6" xfId="10923"/>
    <cellStyle name="40% - Accent2 7" xfId="10924"/>
    <cellStyle name="40% - Accent2 8" xfId="10925"/>
    <cellStyle name="40% - Accent2 9" xfId="10926"/>
    <cellStyle name="40% - Accent3 10" xfId="10927"/>
    <cellStyle name="40% - Accent3 11" xfId="10928"/>
    <cellStyle name="40% - Accent3 12" xfId="10929"/>
    <cellStyle name="40% - Accent3 13" xfId="10930"/>
    <cellStyle name="40% - Accent3 14" xfId="10931"/>
    <cellStyle name="40% - Accent3 15" xfId="10932"/>
    <cellStyle name="40% - Accent3 16" xfId="10933"/>
    <cellStyle name="40% - Accent3 17" xfId="10934"/>
    <cellStyle name="40% - Accent3 18" xfId="10935"/>
    <cellStyle name="40% - Accent3 19" xfId="10936"/>
    <cellStyle name="40% - Accent3 2" xfId="10937"/>
    <cellStyle name="40% - Accent3 2 2" xfId="10938"/>
    <cellStyle name="40% - Accent3 2 2 2" xfId="10939"/>
    <cellStyle name="40% - Accent3 2 2 2 2" xfId="10940"/>
    <cellStyle name="40% - Accent3 2 2 2 2 2" xfId="10941"/>
    <cellStyle name="40% - Accent3 2 2 2 2 2 2" xfId="10942"/>
    <cellStyle name="40% - Accent3 2 2 2 2 2 2 2" xfId="10943"/>
    <cellStyle name="40% - Accent3 2 2 2 2 2 3" xfId="10944"/>
    <cellStyle name="40% - Accent3 2 2 2 2 3" xfId="10945"/>
    <cellStyle name="40% - Accent3 2 2 2 2 3 2" xfId="10946"/>
    <cellStyle name="40% - Accent3 2 2 2 3" xfId="10947"/>
    <cellStyle name="40% - Accent3 2 2 2 3 2" xfId="10948"/>
    <cellStyle name="40% - Accent3 2 2 3" xfId="10949"/>
    <cellStyle name="40% - Accent3 2 2 4" xfId="10950"/>
    <cellStyle name="40% - Accent3 2 2 5" xfId="10951"/>
    <cellStyle name="40% - Accent3 2 2 5 2" xfId="10952"/>
    <cellStyle name="40% - Accent3 2 3" xfId="10953"/>
    <cellStyle name="40% - Accent3 2 4" xfId="10954"/>
    <cellStyle name="40% - Accent3 2 5" xfId="10955"/>
    <cellStyle name="40% - Accent3 2 5 2" xfId="10956"/>
    <cellStyle name="40% - Accent3 2 6" xfId="10957"/>
    <cellStyle name="40% - Accent3 2 7" xfId="10958"/>
    <cellStyle name="40% - Accent3 20" xfId="10959"/>
    <cellStyle name="40% - Accent3 21" xfId="10960"/>
    <cellStyle name="40% - Accent3 22" xfId="10961"/>
    <cellStyle name="40% - Accent3 23" xfId="10962"/>
    <cellStyle name="40% - Accent3 24" xfId="10963"/>
    <cellStyle name="40% - Accent3 25" xfId="10964"/>
    <cellStyle name="40% - Accent3 25 2" xfId="10965"/>
    <cellStyle name="40% - Accent3 26" xfId="10966"/>
    <cellStyle name="40% - Accent3 26 2" xfId="10967"/>
    <cellStyle name="40% - Accent3 27" xfId="10968"/>
    <cellStyle name="40% - Accent3 27 2" xfId="10969"/>
    <cellStyle name="40% - Accent3 28" xfId="10970"/>
    <cellStyle name="40% - Accent3 28 2" xfId="10971"/>
    <cellStyle name="40% - Accent3 29" xfId="10972"/>
    <cellStyle name="40% - Accent3 29 2" xfId="10973"/>
    <cellStyle name="40% - Accent3 3" xfId="10974"/>
    <cellStyle name="40% - Accent3 3 2" xfId="10975"/>
    <cellStyle name="40% - Accent3 3 3" xfId="10976"/>
    <cellStyle name="40% - Accent3 3 4" xfId="10977"/>
    <cellStyle name="40% - Accent3 3 5" xfId="10978"/>
    <cellStyle name="40% - Accent3 30" xfId="10979"/>
    <cellStyle name="40% - Accent3 30 2" xfId="10980"/>
    <cellStyle name="40% - Accent3 31" xfId="10981"/>
    <cellStyle name="40% - Accent3 31 2" xfId="10982"/>
    <cellStyle name="40% - Accent3 32" xfId="10983"/>
    <cellStyle name="40% - Accent3 33" xfId="10984"/>
    <cellStyle name="40% - Accent3 34" xfId="10985"/>
    <cellStyle name="40% - Accent3 35" xfId="10986"/>
    <cellStyle name="40% - Accent3 36" xfId="10987"/>
    <cellStyle name="40% - Accent3 37" xfId="10988"/>
    <cellStyle name="40% - Accent3 38" xfId="10989"/>
    <cellStyle name="40% - Accent3 39" xfId="10990"/>
    <cellStyle name="40% - Accent3 4" xfId="10991"/>
    <cellStyle name="40% - Accent3 40" xfId="10992"/>
    <cellStyle name="40% - Accent3 41" xfId="10993"/>
    <cellStyle name="40% - Accent3 42" xfId="10994"/>
    <cellStyle name="40% - Accent3 43" xfId="10995"/>
    <cellStyle name="40% - Accent3 5" xfId="10996"/>
    <cellStyle name="40% - Accent3 6" xfId="10997"/>
    <cellStyle name="40% - Accent3 7" xfId="10998"/>
    <cellStyle name="40% - Accent3 8" xfId="10999"/>
    <cellStyle name="40% - Accent3 9" xfId="11000"/>
    <cellStyle name="40% - Accent4 10" xfId="11001"/>
    <cellStyle name="40% - Accent4 11" xfId="11002"/>
    <cellStyle name="40% - Accent4 12" xfId="11003"/>
    <cellStyle name="40% - Accent4 13" xfId="11004"/>
    <cellStyle name="40% - Accent4 14" xfId="11005"/>
    <cellStyle name="40% - Accent4 15" xfId="11006"/>
    <cellStyle name="40% - Accent4 16" xfId="11007"/>
    <cellStyle name="40% - Accent4 17" xfId="11008"/>
    <cellStyle name="40% - Accent4 18" xfId="11009"/>
    <cellStyle name="40% - Accent4 19" xfId="11010"/>
    <cellStyle name="40% - Accent4 2" xfId="11011"/>
    <cellStyle name="40% - Accent4 2 2" xfId="11012"/>
    <cellStyle name="40% - Accent4 2 2 2" xfId="11013"/>
    <cellStyle name="40% - Accent4 2 2 2 2" xfId="11014"/>
    <cellStyle name="40% - Accent4 2 2 2 2 2" xfId="11015"/>
    <cellStyle name="40% - Accent4 2 2 2 2 2 2" xfId="11016"/>
    <cellStyle name="40% - Accent4 2 2 2 2 2 2 2" xfId="11017"/>
    <cellStyle name="40% - Accent4 2 2 2 2 2 3" xfId="11018"/>
    <cellStyle name="40% - Accent4 2 2 2 2 3" xfId="11019"/>
    <cellStyle name="40% - Accent4 2 2 2 2 3 2" xfId="11020"/>
    <cellStyle name="40% - Accent4 2 2 2 3" xfId="11021"/>
    <cellStyle name="40% - Accent4 2 2 2 3 2" xfId="11022"/>
    <cellStyle name="40% - Accent4 2 2 3" xfId="11023"/>
    <cellStyle name="40% - Accent4 2 2 4" xfId="11024"/>
    <cellStyle name="40% - Accent4 2 2 5" xfId="11025"/>
    <cellStyle name="40% - Accent4 2 2 5 2" xfId="11026"/>
    <cellStyle name="40% - Accent4 2 3" xfId="11027"/>
    <cellStyle name="40% - Accent4 2 4" xfId="11028"/>
    <cellStyle name="40% - Accent4 2 5" xfId="11029"/>
    <cellStyle name="40% - Accent4 2 5 2" xfId="11030"/>
    <cellStyle name="40% - Accent4 2 6" xfId="11031"/>
    <cellStyle name="40% - Accent4 2 7" xfId="11032"/>
    <cellStyle name="40% - Accent4 20" xfId="11033"/>
    <cellStyle name="40% - Accent4 21" xfId="11034"/>
    <cellStyle name="40% - Accent4 22" xfId="11035"/>
    <cellStyle name="40% - Accent4 23" xfId="11036"/>
    <cellStyle name="40% - Accent4 24" xfId="11037"/>
    <cellStyle name="40% - Accent4 25" xfId="11038"/>
    <cellStyle name="40% - Accent4 25 2" xfId="11039"/>
    <cellStyle name="40% - Accent4 26" xfId="11040"/>
    <cellStyle name="40% - Accent4 26 2" xfId="11041"/>
    <cellStyle name="40% - Accent4 27" xfId="11042"/>
    <cellStyle name="40% - Accent4 27 2" xfId="11043"/>
    <cellStyle name="40% - Accent4 28" xfId="11044"/>
    <cellStyle name="40% - Accent4 28 2" xfId="11045"/>
    <cellStyle name="40% - Accent4 29" xfId="11046"/>
    <cellStyle name="40% - Accent4 29 2" xfId="11047"/>
    <cellStyle name="40% - Accent4 3" xfId="11048"/>
    <cellStyle name="40% - Accent4 3 2" xfId="11049"/>
    <cellStyle name="40% - Accent4 3 3" xfId="11050"/>
    <cellStyle name="40% - Accent4 3 4" xfId="11051"/>
    <cellStyle name="40% - Accent4 3 5" xfId="11052"/>
    <cellStyle name="40% - Accent4 30" xfId="11053"/>
    <cellStyle name="40% - Accent4 30 2" xfId="11054"/>
    <cellStyle name="40% - Accent4 31" xfId="11055"/>
    <cellStyle name="40% - Accent4 31 2" xfId="11056"/>
    <cellStyle name="40% - Accent4 32" xfId="11057"/>
    <cellStyle name="40% - Accent4 33" xfId="11058"/>
    <cellStyle name="40% - Accent4 34" xfId="11059"/>
    <cellStyle name="40% - Accent4 35" xfId="11060"/>
    <cellStyle name="40% - Accent4 36" xfId="11061"/>
    <cellStyle name="40% - Accent4 37" xfId="11062"/>
    <cellStyle name="40% - Accent4 38" xfId="11063"/>
    <cellStyle name="40% - Accent4 39" xfId="11064"/>
    <cellStyle name="40% - Accent4 4" xfId="11065"/>
    <cellStyle name="40% - Accent4 40" xfId="11066"/>
    <cellStyle name="40% - Accent4 41" xfId="11067"/>
    <cellStyle name="40% - Accent4 42" xfId="11068"/>
    <cellStyle name="40% - Accent4 43" xfId="11069"/>
    <cellStyle name="40% - Accent4 5" xfId="11070"/>
    <cellStyle name="40% - Accent4 6" xfId="11071"/>
    <cellStyle name="40% - Accent4 7" xfId="11072"/>
    <cellStyle name="40% - Accent4 8" xfId="11073"/>
    <cellStyle name="40% - Accent4 9" xfId="11074"/>
    <cellStyle name="40% - Accent5 10" xfId="11075"/>
    <cellStyle name="40% - Accent5 11" xfId="11076"/>
    <cellStyle name="40% - Accent5 12" xfId="11077"/>
    <cellStyle name="40% - Accent5 13" xfId="11078"/>
    <cellStyle name="40% - Accent5 14" xfId="11079"/>
    <cellStyle name="40% - Accent5 15" xfId="11080"/>
    <cellStyle name="40% - Accent5 16" xfId="11081"/>
    <cellStyle name="40% - Accent5 17" xfId="11082"/>
    <cellStyle name="40% - Accent5 18" xfId="11083"/>
    <cellStyle name="40% - Accent5 19" xfId="11084"/>
    <cellStyle name="40% - Accent5 2" xfId="11085"/>
    <cellStyle name="40% - Accent5 2 2" xfId="11086"/>
    <cellStyle name="40% - Accent5 2 2 2" xfId="11087"/>
    <cellStyle name="40% - Accent5 2 2 2 2" xfId="11088"/>
    <cellStyle name="40% - Accent5 2 2 2 2 2" xfId="11089"/>
    <cellStyle name="40% - Accent5 2 2 2 2 2 2" xfId="11090"/>
    <cellStyle name="40% - Accent5 2 2 2 2 2 2 2" xfId="11091"/>
    <cellStyle name="40% - Accent5 2 2 2 2 2 3" xfId="11092"/>
    <cellStyle name="40% - Accent5 2 2 2 2 3" xfId="11093"/>
    <cellStyle name="40% - Accent5 2 2 2 2 3 2" xfId="11094"/>
    <cellStyle name="40% - Accent5 2 2 2 3" xfId="11095"/>
    <cellStyle name="40% - Accent5 2 2 2 3 2" xfId="11096"/>
    <cellStyle name="40% - Accent5 2 2 3" xfId="11097"/>
    <cellStyle name="40% - Accent5 2 2 4" xfId="11098"/>
    <cellStyle name="40% - Accent5 2 2 5" xfId="11099"/>
    <cellStyle name="40% - Accent5 2 2 5 2" xfId="11100"/>
    <cellStyle name="40% - Accent5 2 3" xfId="11101"/>
    <cellStyle name="40% - Accent5 2 4" xfId="11102"/>
    <cellStyle name="40% - Accent5 2 5" xfId="11103"/>
    <cellStyle name="40% - Accent5 2 5 2" xfId="11104"/>
    <cellStyle name="40% - Accent5 2 6" xfId="11105"/>
    <cellStyle name="40% - Accent5 2 7" xfId="11106"/>
    <cellStyle name="40% - Accent5 20" xfId="11107"/>
    <cellStyle name="40% - Accent5 21" xfId="11108"/>
    <cellStyle name="40% - Accent5 22" xfId="11109"/>
    <cellStyle name="40% - Accent5 23" xfId="11110"/>
    <cellStyle name="40% - Accent5 24" xfId="11111"/>
    <cellStyle name="40% - Accent5 25" xfId="11112"/>
    <cellStyle name="40% - Accent5 25 2" xfId="11113"/>
    <cellStyle name="40% - Accent5 26" xfId="11114"/>
    <cellStyle name="40% - Accent5 26 2" xfId="11115"/>
    <cellStyle name="40% - Accent5 27" xfId="11116"/>
    <cellStyle name="40% - Accent5 27 2" xfId="11117"/>
    <cellStyle name="40% - Accent5 28" xfId="11118"/>
    <cellStyle name="40% - Accent5 28 2" xfId="11119"/>
    <cellStyle name="40% - Accent5 29" xfId="11120"/>
    <cellStyle name="40% - Accent5 29 2" xfId="11121"/>
    <cellStyle name="40% - Accent5 3" xfId="11122"/>
    <cellStyle name="40% - Accent5 3 2" xfId="11123"/>
    <cellStyle name="40% - Accent5 3 3" xfId="11124"/>
    <cellStyle name="40% - Accent5 3 4" xfId="11125"/>
    <cellStyle name="40% - Accent5 3 5" xfId="11126"/>
    <cellStyle name="40% - Accent5 30" xfId="11127"/>
    <cellStyle name="40% - Accent5 30 2" xfId="11128"/>
    <cellStyle name="40% - Accent5 31" xfId="11129"/>
    <cellStyle name="40% - Accent5 31 2" xfId="11130"/>
    <cellStyle name="40% - Accent5 32" xfId="11131"/>
    <cellStyle name="40% - Accent5 33" xfId="11132"/>
    <cellStyle name="40% - Accent5 34" xfId="11133"/>
    <cellStyle name="40% - Accent5 35" xfId="11134"/>
    <cellStyle name="40% - Accent5 36" xfId="11135"/>
    <cellStyle name="40% - Accent5 37" xfId="11136"/>
    <cellStyle name="40% - Accent5 38" xfId="11137"/>
    <cellStyle name="40% - Accent5 39" xfId="11138"/>
    <cellStyle name="40% - Accent5 4" xfId="11139"/>
    <cellStyle name="40% - Accent5 40" xfId="11140"/>
    <cellStyle name="40% - Accent5 41" xfId="11141"/>
    <cellStyle name="40% - Accent5 42" xfId="11142"/>
    <cellStyle name="40% - Accent5 43" xfId="11143"/>
    <cellStyle name="40% - Accent5 5" xfId="11144"/>
    <cellStyle name="40% - Accent5 6" xfId="11145"/>
    <cellStyle name="40% - Accent5 7" xfId="11146"/>
    <cellStyle name="40% - Accent5 8" xfId="11147"/>
    <cellStyle name="40% - Accent5 9" xfId="11148"/>
    <cellStyle name="40% - Accent6 10" xfId="11149"/>
    <cellStyle name="40% - Accent6 11" xfId="11150"/>
    <cellStyle name="40% - Accent6 12" xfId="11151"/>
    <cellStyle name="40% - Accent6 13" xfId="11152"/>
    <cellStyle name="40% - Accent6 14" xfId="11153"/>
    <cellStyle name="40% - Accent6 15" xfId="11154"/>
    <cellStyle name="40% - Accent6 16" xfId="11155"/>
    <cellStyle name="40% - Accent6 17" xfId="11156"/>
    <cellStyle name="40% - Accent6 18" xfId="11157"/>
    <cellStyle name="40% - Accent6 19" xfId="11158"/>
    <cellStyle name="40% - Accent6 2" xfId="11159"/>
    <cellStyle name="40% - Accent6 2 2" xfId="11160"/>
    <cellStyle name="40% - Accent6 2 2 2" xfId="11161"/>
    <cellStyle name="40% - Accent6 2 2 2 2" xfId="11162"/>
    <cellStyle name="40% - Accent6 2 2 2 2 2" xfId="11163"/>
    <cellStyle name="40% - Accent6 2 2 2 2 2 2" xfId="11164"/>
    <cellStyle name="40% - Accent6 2 2 2 2 2 2 2" xfId="11165"/>
    <cellStyle name="40% - Accent6 2 2 2 2 2 3" xfId="11166"/>
    <cellStyle name="40% - Accent6 2 2 2 2 3" xfId="11167"/>
    <cellStyle name="40% - Accent6 2 2 2 2 3 2" xfId="11168"/>
    <cellStyle name="40% - Accent6 2 2 2 3" xfId="11169"/>
    <cellStyle name="40% - Accent6 2 2 2 3 2" xfId="11170"/>
    <cellStyle name="40% - Accent6 2 2 3" xfId="11171"/>
    <cellStyle name="40% - Accent6 2 2 4" xfId="11172"/>
    <cellStyle name="40% - Accent6 2 2 5" xfId="11173"/>
    <cellStyle name="40% - Accent6 2 2 5 2" xfId="11174"/>
    <cellStyle name="40% - Accent6 2 3" xfId="11175"/>
    <cellStyle name="40% - Accent6 2 4" xfId="11176"/>
    <cellStyle name="40% - Accent6 2 5" xfId="11177"/>
    <cellStyle name="40% - Accent6 2 5 2" xfId="11178"/>
    <cellStyle name="40% - Accent6 2 6" xfId="11179"/>
    <cellStyle name="40% - Accent6 2 7" xfId="11180"/>
    <cellStyle name="40% - Accent6 20" xfId="11181"/>
    <cellStyle name="40% - Accent6 21" xfId="11182"/>
    <cellStyle name="40% - Accent6 22" xfId="11183"/>
    <cellStyle name="40% - Accent6 23" xfId="11184"/>
    <cellStyle name="40% - Accent6 24" xfId="11185"/>
    <cellStyle name="40% - Accent6 25" xfId="11186"/>
    <cellStyle name="40% - Accent6 25 2" xfId="11187"/>
    <cellStyle name="40% - Accent6 26" xfId="11188"/>
    <cellStyle name="40% - Accent6 26 2" xfId="11189"/>
    <cellStyle name="40% - Accent6 27" xfId="11190"/>
    <cellStyle name="40% - Accent6 27 2" xfId="11191"/>
    <cellStyle name="40% - Accent6 28" xfId="11192"/>
    <cellStyle name="40% - Accent6 28 2" xfId="11193"/>
    <cellStyle name="40% - Accent6 29" xfId="11194"/>
    <cellStyle name="40% - Accent6 29 2" xfId="11195"/>
    <cellStyle name="40% - Accent6 3" xfId="11196"/>
    <cellStyle name="40% - Accent6 3 2" xfId="11197"/>
    <cellStyle name="40% - Accent6 3 3" xfId="11198"/>
    <cellStyle name="40% - Accent6 3 4" xfId="11199"/>
    <cellStyle name="40% - Accent6 3 5" xfId="11200"/>
    <cellStyle name="40% - Accent6 30" xfId="11201"/>
    <cellStyle name="40% - Accent6 30 2" xfId="11202"/>
    <cellStyle name="40% - Accent6 31" xfId="11203"/>
    <cellStyle name="40% - Accent6 31 2" xfId="11204"/>
    <cellStyle name="40% - Accent6 32" xfId="11205"/>
    <cellStyle name="40% - Accent6 33" xfId="11206"/>
    <cellStyle name="40% - Accent6 34" xfId="11207"/>
    <cellStyle name="40% - Accent6 35" xfId="11208"/>
    <cellStyle name="40% - Accent6 36" xfId="11209"/>
    <cellStyle name="40% - Accent6 37" xfId="11210"/>
    <cellStyle name="40% - Accent6 38" xfId="11211"/>
    <cellStyle name="40% - Accent6 39" xfId="11212"/>
    <cellStyle name="40% - Accent6 4" xfId="11213"/>
    <cellStyle name="40% - Accent6 40" xfId="11214"/>
    <cellStyle name="40% - Accent6 41" xfId="11215"/>
    <cellStyle name="40% - Accent6 42" xfId="11216"/>
    <cellStyle name="40% - Accent6 43" xfId="11217"/>
    <cellStyle name="40% - Accent6 5" xfId="11218"/>
    <cellStyle name="40% - Accent6 6" xfId="11219"/>
    <cellStyle name="40% - Accent6 7" xfId="11220"/>
    <cellStyle name="40% - Accent6 8" xfId="11221"/>
    <cellStyle name="40% - Accent6 9" xfId="11222"/>
    <cellStyle name="40% - 强调文字颜色 1 10" xfId="11223"/>
    <cellStyle name="40% - 强调文字颜色 1 11" xfId="11224"/>
    <cellStyle name="40% - 强调文字颜色 1 12" xfId="11225"/>
    <cellStyle name="40% - 强调文字颜色 1 12 2" xfId="11226"/>
    <cellStyle name="40% - 强调文字颜色 1 13" xfId="11227"/>
    <cellStyle name="40% - 强调文字颜色 1 14" xfId="11228"/>
    <cellStyle name="40% - 强调文字颜色 1 15" xfId="11229"/>
    <cellStyle name="40% - 强调文字颜色 1 16" xfId="11230"/>
    <cellStyle name="40% - 强调文字颜色 1 17" xfId="11231"/>
    <cellStyle name="40% - 强调文字颜色 1 2" xfId="11232"/>
    <cellStyle name="40% - 强调文字颜色 1 2 10" xfId="11233"/>
    <cellStyle name="40% - 强调文字颜色 1 2 11" xfId="11234"/>
    <cellStyle name="40% - 强调文字颜色 1 2 12" xfId="11235"/>
    <cellStyle name="40% - 强调文字颜色 1 2 13" xfId="11236"/>
    <cellStyle name="40% - 强调文字颜色 1 2 14" xfId="11237"/>
    <cellStyle name="40% - 强调文字颜色 1 2 15" xfId="11238"/>
    <cellStyle name="40% - 强调文字颜色 1 2 16" xfId="11239"/>
    <cellStyle name="40% - 强调文字颜色 1 2 17" xfId="11240"/>
    <cellStyle name="40% - 强调文字颜色 1 2 18" xfId="11241"/>
    <cellStyle name="40% - 强调文字颜色 1 2 19" xfId="11242"/>
    <cellStyle name="40% - 强调文字颜色 1 2 2" xfId="11243"/>
    <cellStyle name="40% - 强调文字颜色 1 2 2 10" xfId="11244"/>
    <cellStyle name="40% - 强调文字颜色 1 2 2 11" xfId="11245"/>
    <cellStyle name="40% - 强调文字颜色 1 2 2 12" xfId="11246"/>
    <cellStyle name="40% - 强调文字颜色 1 2 2 13" xfId="11247"/>
    <cellStyle name="40% - 强调文字颜色 1 2 2 14" xfId="11248"/>
    <cellStyle name="40% - 强调文字颜色 1 2 2 15" xfId="11249"/>
    <cellStyle name="40% - 强调文字颜色 1 2 2 16" xfId="11250"/>
    <cellStyle name="40% - 强调文字颜色 1 2 2 17" xfId="11251"/>
    <cellStyle name="40% - 强调文字颜色 1 2 2 2" xfId="11252"/>
    <cellStyle name="40% - 强调文字颜色 1 2 2 3" xfId="11253"/>
    <cellStyle name="40% - 强调文字颜色 1 2 2 4" xfId="11254"/>
    <cellStyle name="40% - 强调文字颜色 1 2 2 5" xfId="11255"/>
    <cellStyle name="40% - 强调文字颜色 1 2 2 6" xfId="11256"/>
    <cellStyle name="40% - 强调文字颜色 1 2 2 7" xfId="11257"/>
    <cellStyle name="40% - 强调文字颜色 1 2 2 8" xfId="11258"/>
    <cellStyle name="40% - 强调文字颜色 1 2 2 9" xfId="11259"/>
    <cellStyle name="40% - 强调文字颜色 1 2 3" xfId="11260"/>
    <cellStyle name="40% - 强调文字颜色 1 2 4" xfId="11261"/>
    <cellStyle name="40% - 强调文字颜色 1 2 5" xfId="11262"/>
    <cellStyle name="40% - 强调文字颜色 1 2 6" xfId="11263"/>
    <cellStyle name="40% - 强调文字颜色 1 2 7" xfId="11264"/>
    <cellStyle name="40% - 强调文字颜色 1 2 8" xfId="11265"/>
    <cellStyle name="40% - 强调文字颜色 1 2 9" xfId="11266"/>
    <cellStyle name="40% - 强调文字颜色 1 3" xfId="11267"/>
    <cellStyle name="40% - 强调文字颜色 1 3 2" xfId="11268"/>
    <cellStyle name="40% - 强调文字颜色 1 3 3" xfId="11269"/>
    <cellStyle name="40% - 强调文字颜色 1 3 4" xfId="11270"/>
    <cellStyle name="40% - 强调文字颜色 1 3 5" xfId="11271"/>
    <cellStyle name="40% - 强调文字颜色 1 4" xfId="11272"/>
    <cellStyle name="40% - 强调文字颜色 1 5" xfId="11273"/>
    <cellStyle name="40% - 强调文字颜色 1 6" xfId="11274"/>
    <cellStyle name="40% - 强调文字颜色 1 7" xfId="11275"/>
    <cellStyle name="40% - 强调文字颜色 1 8" xfId="11276"/>
    <cellStyle name="40% - 强调文字颜色 1 9" xfId="11277"/>
    <cellStyle name="40% - 强调文字颜色 2 10" xfId="11278"/>
    <cellStyle name="40% - 强调文字颜色 2 11" xfId="11279"/>
    <cellStyle name="40% - 强调文字颜色 2 12" xfId="11280"/>
    <cellStyle name="40% - 强调文字颜色 2 12 2" xfId="11281"/>
    <cellStyle name="40% - 强调文字颜色 2 13" xfId="11282"/>
    <cellStyle name="40% - 强调文字颜色 2 14" xfId="11283"/>
    <cellStyle name="40% - 强调文字颜色 2 15" xfId="11284"/>
    <cellStyle name="40% - 强调文字颜色 2 16" xfId="11285"/>
    <cellStyle name="40% - 强调文字颜色 2 17" xfId="11286"/>
    <cellStyle name="40% - 强调文字颜色 2 2" xfId="11287"/>
    <cellStyle name="40% - 强调文字颜色 2 2 10" xfId="11288"/>
    <cellStyle name="40% - 强调文字颜色 2 2 11" xfId="11289"/>
    <cellStyle name="40% - 强调文字颜色 2 2 12" xfId="11290"/>
    <cellStyle name="40% - 强调文字颜色 2 2 13" xfId="11291"/>
    <cellStyle name="40% - 强调文字颜色 2 2 14" xfId="11292"/>
    <cellStyle name="40% - 强调文字颜色 2 2 15" xfId="11293"/>
    <cellStyle name="40% - 强调文字颜色 2 2 16" xfId="11294"/>
    <cellStyle name="40% - 强调文字颜色 2 2 17" xfId="11295"/>
    <cellStyle name="40% - 强调文字颜色 2 2 18" xfId="11296"/>
    <cellStyle name="40% - 强调文字颜色 2 2 19" xfId="11297"/>
    <cellStyle name="40% - 强调文字颜色 2 2 2" xfId="11298"/>
    <cellStyle name="40% - 强调文字颜色 2 2 2 10" xfId="11299"/>
    <cellStyle name="40% - 强调文字颜色 2 2 2 11" xfId="11300"/>
    <cellStyle name="40% - 强调文字颜色 2 2 2 12" xfId="11301"/>
    <cellStyle name="40% - 强调文字颜色 2 2 2 13" xfId="11302"/>
    <cellStyle name="40% - 强调文字颜色 2 2 2 14" xfId="11303"/>
    <cellStyle name="40% - 强调文字颜色 2 2 2 15" xfId="11304"/>
    <cellStyle name="40% - 强调文字颜色 2 2 2 16" xfId="11305"/>
    <cellStyle name="40% - 强调文字颜色 2 2 2 17" xfId="11306"/>
    <cellStyle name="40% - 强调文字颜色 2 2 2 2" xfId="11307"/>
    <cellStyle name="40% - 强调文字颜色 2 2 2 3" xfId="11308"/>
    <cellStyle name="40% - 强调文字颜色 2 2 2 4" xfId="11309"/>
    <cellStyle name="40% - 强调文字颜色 2 2 2 5" xfId="11310"/>
    <cellStyle name="40% - 强调文字颜色 2 2 2 6" xfId="11311"/>
    <cellStyle name="40% - 强调文字颜色 2 2 2 7" xfId="11312"/>
    <cellStyle name="40% - 强调文字颜色 2 2 2 8" xfId="11313"/>
    <cellStyle name="40% - 强调文字颜色 2 2 2 9" xfId="11314"/>
    <cellStyle name="40% - 强调文字颜色 2 2 3" xfId="11315"/>
    <cellStyle name="40% - 强调文字颜色 2 2 4" xfId="11316"/>
    <cellStyle name="40% - 强调文字颜色 2 2 5" xfId="11317"/>
    <cellStyle name="40% - 强调文字颜色 2 2 6" xfId="11318"/>
    <cellStyle name="40% - 强调文字颜色 2 2 7" xfId="11319"/>
    <cellStyle name="40% - 强调文字颜色 2 2 8" xfId="11320"/>
    <cellStyle name="40% - 强调文字颜色 2 2 9" xfId="11321"/>
    <cellStyle name="40% - 强调文字颜色 2 3" xfId="11322"/>
    <cellStyle name="40% - 强调文字颜色 2 3 2" xfId="11323"/>
    <cellStyle name="40% - 强调文字颜色 2 3 3" xfId="11324"/>
    <cellStyle name="40% - 强调文字颜色 2 3 4" xfId="11325"/>
    <cellStyle name="40% - 强调文字颜色 2 3 5" xfId="11326"/>
    <cellStyle name="40% - 强调文字颜色 2 4" xfId="11327"/>
    <cellStyle name="40% - 强调文字颜色 2 5" xfId="11328"/>
    <cellStyle name="40% - 强调文字颜色 2 6" xfId="11329"/>
    <cellStyle name="40% - 强调文字颜色 2 7" xfId="11330"/>
    <cellStyle name="40% - 强调文字颜色 2 8" xfId="11331"/>
    <cellStyle name="40% - 强调文字颜色 2 9" xfId="11332"/>
    <cellStyle name="40% - 强调文字颜色 3 10" xfId="11333"/>
    <cellStyle name="40% - 强调文字颜色 3 11" xfId="11334"/>
    <cellStyle name="40% - 强调文字颜色 3 12" xfId="11335"/>
    <cellStyle name="40% - 强调文字颜色 3 12 2" xfId="11336"/>
    <cellStyle name="40% - 强调文字颜色 3 13" xfId="11337"/>
    <cellStyle name="40% - 强调文字颜色 3 14" xfId="11338"/>
    <cellStyle name="40% - 强调文字颜色 3 15" xfId="11339"/>
    <cellStyle name="40% - 强调文字颜色 3 16" xfId="11340"/>
    <cellStyle name="40% - 强调文字颜色 3 17" xfId="11341"/>
    <cellStyle name="40% - 强调文字颜色 3 2" xfId="11342"/>
    <cellStyle name="40% - 强调文字颜色 3 2 10" xfId="11343"/>
    <cellStyle name="40% - 强调文字颜色 3 2 11" xfId="11344"/>
    <cellStyle name="40% - 强调文字颜色 3 2 12" xfId="11345"/>
    <cellStyle name="40% - 强调文字颜色 3 2 13" xfId="11346"/>
    <cellStyle name="40% - 强调文字颜色 3 2 14" xfId="11347"/>
    <cellStyle name="40% - 强调文字颜色 3 2 15" xfId="11348"/>
    <cellStyle name="40% - 强调文字颜色 3 2 16" xfId="11349"/>
    <cellStyle name="40% - 强调文字颜色 3 2 17" xfId="11350"/>
    <cellStyle name="40% - 强调文字颜色 3 2 18" xfId="11351"/>
    <cellStyle name="40% - 强调文字颜色 3 2 19" xfId="11352"/>
    <cellStyle name="40% - 强调文字颜色 3 2 2" xfId="11353"/>
    <cellStyle name="40% - 强调文字颜色 3 2 2 10" xfId="11354"/>
    <cellStyle name="40% - 强调文字颜色 3 2 2 11" xfId="11355"/>
    <cellStyle name="40% - 强调文字颜色 3 2 2 12" xfId="11356"/>
    <cellStyle name="40% - 强调文字颜色 3 2 2 13" xfId="11357"/>
    <cellStyle name="40% - 强调文字颜色 3 2 2 14" xfId="11358"/>
    <cellStyle name="40% - 强调文字颜色 3 2 2 15" xfId="11359"/>
    <cellStyle name="40% - 强调文字颜色 3 2 2 16" xfId="11360"/>
    <cellStyle name="40% - 强调文字颜色 3 2 2 17" xfId="11361"/>
    <cellStyle name="40% - 强调文字颜色 3 2 2 2" xfId="11362"/>
    <cellStyle name="40% - 强调文字颜色 3 2 2 3" xfId="11363"/>
    <cellStyle name="40% - 强调文字颜色 3 2 2 4" xfId="11364"/>
    <cellStyle name="40% - 强调文字颜色 3 2 2 5" xfId="11365"/>
    <cellStyle name="40% - 强调文字颜色 3 2 2 6" xfId="11366"/>
    <cellStyle name="40% - 强调文字颜色 3 2 2 7" xfId="11367"/>
    <cellStyle name="40% - 强调文字颜色 3 2 2 8" xfId="11368"/>
    <cellStyle name="40% - 强调文字颜色 3 2 2 9" xfId="11369"/>
    <cellStyle name="40% - 强调文字颜色 3 2 3" xfId="11370"/>
    <cellStyle name="40% - 强调文字颜色 3 2 4" xfId="11371"/>
    <cellStyle name="40% - 强调文字颜色 3 2 5" xfId="11372"/>
    <cellStyle name="40% - 强调文字颜色 3 2 6" xfId="11373"/>
    <cellStyle name="40% - 强调文字颜色 3 2 7" xfId="11374"/>
    <cellStyle name="40% - 强调文字颜色 3 2 8" xfId="11375"/>
    <cellStyle name="40% - 强调文字颜色 3 2 9" xfId="11376"/>
    <cellStyle name="40% - 强调文字颜色 3 3" xfId="11377"/>
    <cellStyle name="40% - 强调文字颜色 3 3 2" xfId="11378"/>
    <cellStyle name="40% - 强调文字颜色 3 3 3" xfId="11379"/>
    <cellStyle name="40% - 强调文字颜色 3 3 4" xfId="11380"/>
    <cellStyle name="40% - 强调文字颜色 3 3 5" xfId="11381"/>
    <cellStyle name="40% - 强调文字颜色 3 4" xfId="11382"/>
    <cellStyle name="40% - 强调文字颜色 3 5" xfId="11383"/>
    <cellStyle name="40% - 强调文字颜色 3 6" xfId="11384"/>
    <cellStyle name="40% - 强调文字颜色 3 7" xfId="11385"/>
    <cellStyle name="40% - 强调文字颜色 3 8" xfId="11386"/>
    <cellStyle name="40% - 强调文字颜色 3 9" xfId="11387"/>
    <cellStyle name="40% - 强调文字颜色 4 10" xfId="11388"/>
    <cellStyle name="40% - 强调文字颜色 4 11" xfId="11389"/>
    <cellStyle name="40% - 强调文字颜色 4 12" xfId="11390"/>
    <cellStyle name="40% - 强调文字颜色 4 12 2" xfId="11391"/>
    <cellStyle name="40% - 强调文字颜色 4 13" xfId="11392"/>
    <cellStyle name="40% - 强调文字颜色 4 14" xfId="11393"/>
    <cellStyle name="40% - 强调文字颜色 4 15" xfId="11394"/>
    <cellStyle name="40% - 强调文字颜色 4 16" xfId="11395"/>
    <cellStyle name="40% - 强调文字颜色 4 17" xfId="11396"/>
    <cellStyle name="40% - 强调文字颜色 4 2" xfId="11397"/>
    <cellStyle name="40% - 强调文字颜色 4 2 10" xfId="11398"/>
    <cellStyle name="40% - 强调文字颜色 4 2 11" xfId="11399"/>
    <cellStyle name="40% - 强调文字颜色 4 2 12" xfId="11400"/>
    <cellStyle name="40% - 强调文字颜色 4 2 13" xfId="11401"/>
    <cellStyle name="40% - 强调文字颜色 4 2 14" xfId="11402"/>
    <cellStyle name="40% - 强调文字颜色 4 2 15" xfId="11403"/>
    <cellStyle name="40% - 强调文字颜色 4 2 16" xfId="11404"/>
    <cellStyle name="40% - 强调文字颜色 4 2 17" xfId="11405"/>
    <cellStyle name="40% - 强调文字颜色 4 2 18" xfId="11406"/>
    <cellStyle name="40% - 强调文字颜色 4 2 19" xfId="11407"/>
    <cellStyle name="40% - 强调文字颜色 4 2 2" xfId="11408"/>
    <cellStyle name="40% - 强调文字颜色 4 2 2 10" xfId="11409"/>
    <cellStyle name="40% - 强调文字颜色 4 2 2 11" xfId="11410"/>
    <cellStyle name="40% - 强调文字颜色 4 2 2 12" xfId="11411"/>
    <cellStyle name="40% - 强调文字颜色 4 2 2 13" xfId="11412"/>
    <cellStyle name="40% - 强调文字颜色 4 2 2 14" xfId="11413"/>
    <cellStyle name="40% - 强调文字颜色 4 2 2 15" xfId="11414"/>
    <cellStyle name="40% - 强调文字颜色 4 2 2 16" xfId="11415"/>
    <cellStyle name="40% - 强调文字颜色 4 2 2 17" xfId="11416"/>
    <cellStyle name="40% - 强调文字颜色 4 2 2 2" xfId="11417"/>
    <cellStyle name="40% - 强调文字颜色 4 2 2 3" xfId="11418"/>
    <cellStyle name="40% - 强调文字颜色 4 2 2 4" xfId="11419"/>
    <cellStyle name="40% - 强调文字颜色 4 2 2 5" xfId="11420"/>
    <cellStyle name="40% - 强调文字颜色 4 2 2 6" xfId="11421"/>
    <cellStyle name="40% - 强调文字颜色 4 2 2 7" xfId="11422"/>
    <cellStyle name="40% - 强调文字颜色 4 2 2 8" xfId="11423"/>
    <cellStyle name="40% - 强调文字颜色 4 2 2 9" xfId="11424"/>
    <cellStyle name="40% - 强调文字颜色 4 2 3" xfId="11425"/>
    <cellStyle name="40% - 强调文字颜色 4 2 4" xfId="11426"/>
    <cellStyle name="40% - 强调文字颜色 4 2 5" xfId="11427"/>
    <cellStyle name="40% - 强调文字颜色 4 2 6" xfId="11428"/>
    <cellStyle name="40% - 强调文字颜色 4 2 7" xfId="11429"/>
    <cellStyle name="40% - 强调文字颜色 4 2 8" xfId="11430"/>
    <cellStyle name="40% - 强调文字颜色 4 2 9" xfId="11431"/>
    <cellStyle name="40% - 强调文字颜色 4 3" xfId="11432"/>
    <cellStyle name="40% - 强调文字颜色 4 3 2" xfId="11433"/>
    <cellStyle name="40% - 强调文字颜色 4 3 3" xfId="11434"/>
    <cellStyle name="40% - 强调文字颜色 4 3 4" xfId="11435"/>
    <cellStyle name="40% - 强调文字颜色 4 3 5" xfId="11436"/>
    <cellStyle name="40% - 强调文字颜色 4 4" xfId="11437"/>
    <cellStyle name="40% - 强调文字颜色 4 5" xfId="11438"/>
    <cellStyle name="40% - 强调文字颜色 4 6" xfId="11439"/>
    <cellStyle name="40% - 强调文字颜色 4 7" xfId="11440"/>
    <cellStyle name="40% - 强调文字颜色 4 8" xfId="11441"/>
    <cellStyle name="40% - 强调文字颜色 4 9" xfId="11442"/>
    <cellStyle name="40% - 强调文字颜色 5 10" xfId="11443"/>
    <cellStyle name="40% - 强调文字颜色 5 11" xfId="11444"/>
    <cellStyle name="40% - 强调文字颜色 5 12" xfId="11445"/>
    <cellStyle name="40% - 强调文字颜色 5 12 2" xfId="11446"/>
    <cellStyle name="40% - 强调文字颜色 5 13" xfId="11447"/>
    <cellStyle name="40% - 强调文字颜色 5 14" xfId="11448"/>
    <cellStyle name="40% - 强调文字颜色 5 15" xfId="11449"/>
    <cellStyle name="40% - 强调文字颜色 5 16" xfId="11450"/>
    <cellStyle name="40% - 强调文字颜色 5 17" xfId="11451"/>
    <cellStyle name="40% - 强调文字颜色 5 2" xfId="11452"/>
    <cellStyle name="40% - 强调文字颜色 5 2 10" xfId="11453"/>
    <cellStyle name="40% - 强调文字颜色 5 2 11" xfId="11454"/>
    <cellStyle name="40% - 强调文字颜色 5 2 12" xfId="11455"/>
    <cellStyle name="40% - 强调文字颜色 5 2 13" xfId="11456"/>
    <cellStyle name="40% - 强调文字颜色 5 2 14" xfId="11457"/>
    <cellStyle name="40% - 强调文字颜色 5 2 15" xfId="11458"/>
    <cellStyle name="40% - 强调文字颜色 5 2 16" xfId="11459"/>
    <cellStyle name="40% - 强调文字颜色 5 2 17" xfId="11460"/>
    <cellStyle name="40% - 强调文字颜色 5 2 18" xfId="11461"/>
    <cellStyle name="40% - 强调文字颜色 5 2 19" xfId="11462"/>
    <cellStyle name="40% - 强调文字颜色 5 2 2" xfId="11463"/>
    <cellStyle name="40% - 强调文字颜色 5 2 2 10" xfId="11464"/>
    <cellStyle name="40% - 强调文字颜色 5 2 2 11" xfId="11465"/>
    <cellStyle name="40% - 强调文字颜色 5 2 2 12" xfId="11466"/>
    <cellStyle name="40% - 强调文字颜色 5 2 2 13" xfId="11467"/>
    <cellStyle name="40% - 强调文字颜色 5 2 2 14" xfId="11468"/>
    <cellStyle name="40% - 强调文字颜色 5 2 2 15" xfId="11469"/>
    <cellStyle name="40% - 强调文字颜色 5 2 2 16" xfId="11470"/>
    <cellStyle name="40% - 强调文字颜色 5 2 2 17" xfId="11471"/>
    <cellStyle name="40% - 强调文字颜色 5 2 2 2" xfId="11472"/>
    <cellStyle name="40% - 强调文字颜色 5 2 2 3" xfId="11473"/>
    <cellStyle name="40% - 强调文字颜色 5 2 2 4" xfId="11474"/>
    <cellStyle name="40% - 强调文字颜色 5 2 2 5" xfId="11475"/>
    <cellStyle name="40% - 强调文字颜色 5 2 2 6" xfId="11476"/>
    <cellStyle name="40% - 强调文字颜色 5 2 2 7" xfId="11477"/>
    <cellStyle name="40% - 强调文字颜色 5 2 2 8" xfId="11478"/>
    <cellStyle name="40% - 强调文字颜色 5 2 2 9" xfId="11479"/>
    <cellStyle name="40% - 强调文字颜色 5 2 3" xfId="11480"/>
    <cellStyle name="40% - 强调文字颜色 5 2 4" xfId="11481"/>
    <cellStyle name="40% - 强调文字颜色 5 2 5" xfId="11482"/>
    <cellStyle name="40% - 强调文字颜色 5 2 6" xfId="11483"/>
    <cellStyle name="40% - 强调文字颜色 5 2 7" xfId="11484"/>
    <cellStyle name="40% - 强调文字颜色 5 2 8" xfId="11485"/>
    <cellStyle name="40% - 强调文字颜色 5 2 9" xfId="11486"/>
    <cellStyle name="40% - 强调文字颜色 5 3" xfId="11487"/>
    <cellStyle name="40% - 强调文字颜色 5 3 2" xfId="11488"/>
    <cellStyle name="40% - 强调文字颜色 5 3 3" xfId="11489"/>
    <cellStyle name="40% - 强调文字颜色 5 3 4" xfId="11490"/>
    <cellStyle name="40% - 强调文字颜色 5 3 5" xfId="11491"/>
    <cellStyle name="40% - 强调文字颜色 5 4" xfId="11492"/>
    <cellStyle name="40% - 强调文字颜色 5 5" xfId="11493"/>
    <cellStyle name="40% - 强调文字颜色 5 6" xfId="11494"/>
    <cellStyle name="40% - 强调文字颜色 5 7" xfId="11495"/>
    <cellStyle name="40% - 强调文字颜色 5 8" xfId="11496"/>
    <cellStyle name="40% - 强调文字颜色 5 9" xfId="11497"/>
    <cellStyle name="40% - 强调文字颜色 6 10" xfId="11498"/>
    <cellStyle name="40% - 强调文字颜色 6 11" xfId="11499"/>
    <cellStyle name="40% - 强调文字颜色 6 12" xfId="11500"/>
    <cellStyle name="40% - 强调文字颜色 6 12 2" xfId="11501"/>
    <cellStyle name="40% - 强调文字颜色 6 13" xfId="11502"/>
    <cellStyle name="40% - 强调文字颜色 6 14" xfId="11503"/>
    <cellStyle name="40% - 强调文字颜色 6 15" xfId="11504"/>
    <cellStyle name="40% - 强调文字颜色 6 16" xfId="11505"/>
    <cellStyle name="40% - 强调文字颜色 6 17" xfId="11506"/>
    <cellStyle name="40% - 强调文字颜色 6 2" xfId="11507"/>
    <cellStyle name="40% - 强调文字颜色 6 2 10" xfId="11508"/>
    <cellStyle name="40% - 强调文字颜色 6 2 11" xfId="11509"/>
    <cellStyle name="40% - 强调文字颜色 6 2 12" xfId="11510"/>
    <cellStyle name="40% - 强调文字颜色 6 2 13" xfId="11511"/>
    <cellStyle name="40% - 强调文字颜色 6 2 14" xfId="11512"/>
    <cellStyle name="40% - 强调文字颜色 6 2 15" xfId="11513"/>
    <cellStyle name="40% - 强调文字颜色 6 2 16" xfId="11514"/>
    <cellStyle name="40% - 强调文字颜色 6 2 17" xfId="11515"/>
    <cellStyle name="40% - 强调文字颜色 6 2 18" xfId="11516"/>
    <cellStyle name="40% - 强调文字颜色 6 2 19" xfId="11517"/>
    <cellStyle name="40% - 强调文字颜色 6 2 2" xfId="11518"/>
    <cellStyle name="40% - 强调文字颜色 6 2 2 10" xfId="11519"/>
    <cellStyle name="40% - 强调文字颜色 6 2 2 11" xfId="11520"/>
    <cellStyle name="40% - 强调文字颜色 6 2 2 12" xfId="11521"/>
    <cellStyle name="40% - 强调文字颜色 6 2 2 13" xfId="11522"/>
    <cellStyle name="40% - 强调文字颜色 6 2 2 14" xfId="11523"/>
    <cellStyle name="40% - 强调文字颜色 6 2 2 15" xfId="11524"/>
    <cellStyle name="40% - 强调文字颜色 6 2 2 16" xfId="11525"/>
    <cellStyle name="40% - 强调文字颜色 6 2 2 17" xfId="11526"/>
    <cellStyle name="40% - 强调文字颜色 6 2 2 2" xfId="11527"/>
    <cellStyle name="40% - 强调文字颜色 6 2 2 3" xfId="11528"/>
    <cellStyle name="40% - 强调文字颜色 6 2 2 4" xfId="11529"/>
    <cellStyle name="40% - 强调文字颜色 6 2 2 5" xfId="11530"/>
    <cellStyle name="40% - 强调文字颜色 6 2 2 6" xfId="11531"/>
    <cellStyle name="40% - 强调文字颜色 6 2 2 7" xfId="11532"/>
    <cellStyle name="40% - 强调文字颜色 6 2 2 8" xfId="11533"/>
    <cellStyle name="40% - 强调文字颜色 6 2 2 9" xfId="11534"/>
    <cellStyle name="40% - 强调文字颜色 6 2 3" xfId="11535"/>
    <cellStyle name="40% - 强调文字颜色 6 2 4" xfId="11536"/>
    <cellStyle name="40% - 强调文字颜色 6 2 5" xfId="11537"/>
    <cellStyle name="40% - 强调文字颜色 6 2 6" xfId="11538"/>
    <cellStyle name="40% - 强调文字颜色 6 2 7" xfId="11539"/>
    <cellStyle name="40% - 强调文字颜色 6 2 8" xfId="11540"/>
    <cellStyle name="40% - 强调文字颜色 6 2 9" xfId="11541"/>
    <cellStyle name="40% - 强调文字颜色 6 3" xfId="11542"/>
    <cellStyle name="40% - 强调文字颜色 6 3 2" xfId="11543"/>
    <cellStyle name="40% - 强调文字颜色 6 3 3" xfId="11544"/>
    <cellStyle name="40% - 强调文字颜色 6 3 4" xfId="11545"/>
    <cellStyle name="40% - 强调文字颜色 6 3 5" xfId="11546"/>
    <cellStyle name="40% - 强调文字颜色 6 4" xfId="11547"/>
    <cellStyle name="40% - 强调文字颜色 6 5" xfId="11548"/>
    <cellStyle name="40% - 强调文字颜色 6 6" xfId="11549"/>
    <cellStyle name="40% - 强调文字颜色 6 7" xfId="11550"/>
    <cellStyle name="40% - 强调文字颜色 6 8" xfId="11551"/>
    <cellStyle name="40% - 强调文字颜色 6 9" xfId="11552"/>
    <cellStyle name="60% - Accent1 10" xfId="11553"/>
    <cellStyle name="60% - Accent1 11" xfId="11554"/>
    <cellStyle name="60% - Accent1 12" xfId="11555"/>
    <cellStyle name="60% - Accent1 13" xfId="11556"/>
    <cellStyle name="60% - Accent1 14" xfId="11557"/>
    <cellStyle name="60% - Accent1 15" xfId="11558"/>
    <cellStyle name="60% - Accent1 16" xfId="11559"/>
    <cellStyle name="60% - Accent1 17" xfId="11560"/>
    <cellStyle name="60% - Accent1 18" xfId="11561"/>
    <cellStyle name="60% - Accent1 19" xfId="11562"/>
    <cellStyle name="60% - Accent1 2" xfId="11563"/>
    <cellStyle name="60% - Accent1 2 2" xfId="11564"/>
    <cellStyle name="60% - Accent1 2 2 2" xfId="11565"/>
    <cellStyle name="60% - Accent1 2 2 2 2" xfId="11566"/>
    <cellStyle name="60% - Accent1 2 2 2 2 2" xfId="11567"/>
    <cellStyle name="60% - Accent1 2 2 2 2 2 2" xfId="11568"/>
    <cellStyle name="60% - Accent1 2 2 2 2 2 2 2" xfId="11569"/>
    <cellStyle name="60% - Accent1 2 2 2 2 2 3" xfId="11570"/>
    <cellStyle name="60% - Accent1 2 2 2 2 3" xfId="11571"/>
    <cellStyle name="60% - Accent1 2 2 2 2 3 2" xfId="11572"/>
    <cellStyle name="60% - Accent1 2 2 2 3" xfId="11573"/>
    <cellStyle name="60% - Accent1 2 2 2 3 2" xfId="11574"/>
    <cellStyle name="60% - Accent1 2 2 3" xfId="11575"/>
    <cellStyle name="60% - Accent1 2 2 4" xfId="11576"/>
    <cellStyle name="60% - Accent1 2 2 5" xfId="11577"/>
    <cellStyle name="60% - Accent1 2 2 5 2" xfId="11578"/>
    <cellStyle name="60% - Accent1 2 3" xfId="11579"/>
    <cellStyle name="60% - Accent1 2 4" xfId="11580"/>
    <cellStyle name="60% - Accent1 2 5" xfId="11581"/>
    <cellStyle name="60% - Accent1 2 5 2" xfId="11582"/>
    <cellStyle name="60% - Accent1 2 6" xfId="11583"/>
    <cellStyle name="60% - Accent1 2 7" xfId="11584"/>
    <cellStyle name="60% - Accent1 20" xfId="11585"/>
    <cellStyle name="60% - Accent1 21" xfId="11586"/>
    <cellStyle name="60% - Accent1 22" xfId="11587"/>
    <cellStyle name="60% - Accent1 23" xfId="11588"/>
    <cellStyle name="60% - Accent1 24" xfId="11589"/>
    <cellStyle name="60% - Accent1 25" xfId="11590"/>
    <cellStyle name="60% - Accent1 25 2" xfId="11591"/>
    <cellStyle name="60% - Accent1 26" xfId="11592"/>
    <cellStyle name="60% - Accent1 26 2" xfId="11593"/>
    <cellStyle name="60% - Accent1 27" xfId="11594"/>
    <cellStyle name="60% - Accent1 27 2" xfId="11595"/>
    <cellStyle name="60% - Accent1 28" xfId="11596"/>
    <cellStyle name="60% - Accent1 28 2" xfId="11597"/>
    <cellStyle name="60% - Accent1 29" xfId="11598"/>
    <cellStyle name="60% - Accent1 29 2" xfId="11599"/>
    <cellStyle name="60% - Accent1 3" xfId="11600"/>
    <cellStyle name="60% - Accent1 3 2" xfId="11601"/>
    <cellStyle name="60% - Accent1 3 3" xfId="11602"/>
    <cellStyle name="60% - Accent1 3 4" xfId="11603"/>
    <cellStyle name="60% - Accent1 3 5" xfId="11604"/>
    <cellStyle name="60% - Accent1 30" xfId="11605"/>
    <cellStyle name="60% - Accent1 30 2" xfId="11606"/>
    <cellStyle name="60% - Accent1 31" xfId="11607"/>
    <cellStyle name="60% - Accent1 31 2" xfId="11608"/>
    <cellStyle name="60% - Accent1 32" xfId="11609"/>
    <cellStyle name="60% - Accent1 33" xfId="11610"/>
    <cellStyle name="60% - Accent1 34" xfId="11611"/>
    <cellStyle name="60% - Accent1 35" xfId="11612"/>
    <cellStyle name="60% - Accent1 36" xfId="11613"/>
    <cellStyle name="60% - Accent1 37" xfId="11614"/>
    <cellStyle name="60% - Accent1 38" xfId="11615"/>
    <cellStyle name="60% - Accent1 39" xfId="11616"/>
    <cellStyle name="60% - Accent1 4" xfId="11617"/>
    <cellStyle name="60% - Accent1 40" xfId="11618"/>
    <cellStyle name="60% - Accent1 41" xfId="11619"/>
    <cellStyle name="60% - Accent1 42" xfId="11620"/>
    <cellStyle name="60% - Accent1 43" xfId="11621"/>
    <cellStyle name="60% - Accent1 5" xfId="11622"/>
    <cellStyle name="60% - Accent1 6" xfId="11623"/>
    <cellStyle name="60% - Accent1 7" xfId="11624"/>
    <cellStyle name="60% - Accent1 8" xfId="11625"/>
    <cellStyle name="60% - Accent1 9" xfId="11626"/>
    <cellStyle name="60% - Accent2 10" xfId="11627"/>
    <cellStyle name="60% - Accent2 11" xfId="11628"/>
    <cellStyle name="60% - Accent2 12" xfId="11629"/>
    <cellStyle name="60% - Accent2 13" xfId="11630"/>
    <cellStyle name="60% - Accent2 14" xfId="11631"/>
    <cellStyle name="60% - Accent2 15" xfId="11632"/>
    <cellStyle name="60% - Accent2 16" xfId="11633"/>
    <cellStyle name="60% - Accent2 17" xfId="11634"/>
    <cellStyle name="60% - Accent2 18" xfId="11635"/>
    <cellStyle name="60% - Accent2 19" xfId="11636"/>
    <cellStyle name="60% - Accent2 2" xfId="11637"/>
    <cellStyle name="60% - Accent2 2 2" xfId="11638"/>
    <cellStyle name="60% - Accent2 2 2 2" xfId="11639"/>
    <cellStyle name="60% - Accent2 2 2 2 2" xfId="11640"/>
    <cellStyle name="60% - Accent2 2 2 2 2 2" xfId="11641"/>
    <cellStyle name="60% - Accent2 2 2 2 2 2 2" xfId="11642"/>
    <cellStyle name="60% - Accent2 2 2 2 2 2 2 2" xfId="11643"/>
    <cellStyle name="60% - Accent2 2 2 2 2 2 3" xfId="11644"/>
    <cellStyle name="60% - Accent2 2 2 2 2 3" xfId="11645"/>
    <cellStyle name="60% - Accent2 2 2 2 2 3 2" xfId="11646"/>
    <cellStyle name="60% - Accent2 2 2 2 3" xfId="11647"/>
    <cellStyle name="60% - Accent2 2 2 2 3 2" xfId="11648"/>
    <cellStyle name="60% - Accent2 2 2 3" xfId="11649"/>
    <cellStyle name="60% - Accent2 2 2 4" xfId="11650"/>
    <cellStyle name="60% - Accent2 2 2 5" xfId="11651"/>
    <cellStyle name="60% - Accent2 2 2 5 2" xfId="11652"/>
    <cellStyle name="60% - Accent2 2 3" xfId="11653"/>
    <cellStyle name="60% - Accent2 2 4" xfId="11654"/>
    <cellStyle name="60% - Accent2 2 5" xfId="11655"/>
    <cellStyle name="60% - Accent2 2 5 2" xfId="11656"/>
    <cellStyle name="60% - Accent2 2 6" xfId="11657"/>
    <cellStyle name="60% - Accent2 2 7" xfId="11658"/>
    <cellStyle name="60% - Accent2 20" xfId="11659"/>
    <cellStyle name="60% - Accent2 21" xfId="11660"/>
    <cellStyle name="60% - Accent2 22" xfId="11661"/>
    <cellStyle name="60% - Accent2 23" xfId="11662"/>
    <cellStyle name="60% - Accent2 24" xfId="11663"/>
    <cellStyle name="60% - Accent2 25" xfId="11664"/>
    <cellStyle name="60% - Accent2 25 2" xfId="11665"/>
    <cellStyle name="60% - Accent2 26" xfId="11666"/>
    <cellStyle name="60% - Accent2 26 2" xfId="11667"/>
    <cellStyle name="60% - Accent2 27" xfId="11668"/>
    <cellStyle name="60% - Accent2 27 2" xfId="11669"/>
    <cellStyle name="60% - Accent2 28" xfId="11670"/>
    <cellStyle name="60% - Accent2 28 2" xfId="11671"/>
    <cellStyle name="60% - Accent2 29" xfId="11672"/>
    <cellStyle name="60% - Accent2 29 2" xfId="11673"/>
    <cellStyle name="60% - Accent2 3" xfId="11674"/>
    <cellStyle name="60% - Accent2 3 2" xfId="11675"/>
    <cellStyle name="60% - Accent2 3 3" xfId="11676"/>
    <cellStyle name="60% - Accent2 3 4" xfId="11677"/>
    <cellStyle name="60% - Accent2 3 5" xfId="11678"/>
    <cellStyle name="60% - Accent2 30" xfId="11679"/>
    <cellStyle name="60% - Accent2 30 2" xfId="11680"/>
    <cellStyle name="60% - Accent2 31" xfId="11681"/>
    <cellStyle name="60% - Accent2 31 2" xfId="11682"/>
    <cellStyle name="60% - Accent2 32" xfId="11683"/>
    <cellStyle name="60% - Accent2 33" xfId="11684"/>
    <cellStyle name="60% - Accent2 34" xfId="11685"/>
    <cellStyle name="60% - Accent2 35" xfId="11686"/>
    <cellStyle name="60% - Accent2 36" xfId="11687"/>
    <cellStyle name="60% - Accent2 37" xfId="11688"/>
    <cellStyle name="60% - Accent2 38" xfId="11689"/>
    <cellStyle name="60% - Accent2 39" xfId="11690"/>
    <cellStyle name="60% - Accent2 4" xfId="11691"/>
    <cellStyle name="60% - Accent2 40" xfId="11692"/>
    <cellStyle name="60% - Accent2 41" xfId="11693"/>
    <cellStyle name="60% - Accent2 42" xfId="11694"/>
    <cellStyle name="60% - Accent2 43" xfId="11695"/>
    <cellStyle name="60% - Accent2 5" xfId="11696"/>
    <cellStyle name="60% - Accent2 6" xfId="11697"/>
    <cellStyle name="60% - Accent2 7" xfId="11698"/>
    <cellStyle name="60% - Accent2 8" xfId="11699"/>
    <cellStyle name="60% - Accent2 9" xfId="11700"/>
    <cellStyle name="60% - Accent3 10" xfId="11701"/>
    <cellStyle name="60% - Accent3 11" xfId="11702"/>
    <cellStyle name="60% - Accent3 12" xfId="11703"/>
    <cellStyle name="60% - Accent3 13" xfId="11704"/>
    <cellStyle name="60% - Accent3 14" xfId="11705"/>
    <cellStyle name="60% - Accent3 15" xfId="11706"/>
    <cellStyle name="60% - Accent3 16" xfId="11707"/>
    <cellStyle name="60% - Accent3 17" xfId="11708"/>
    <cellStyle name="60% - Accent3 18" xfId="11709"/>
    <cellStyle name="60% - Accent3 19" xfId="11710"/>
    <cellStyle name="60% - Accent3 2" xfId="11711"/>
    <cellStyle name="60% - Accent3 2 2" xfId="11712"/>
    <cellStyle name="60% - Accent3 2 2 2" xfId="11713"/>
    <cellStyle name="60% - Accent3 2 2 2 2" xfId="11714"/>
    <cellStyle name="60% - Accent3 2 2 2 2 2" xfId="11715"/>
    <cellStyle name="60% - Accent3 2 2 2 2 2 2" xfId="11716"/>
    <cellStyle name="60% - Accent3 2 2 2 2 2 2 2" xfId="11717"/>
    <cellStyle name="60% - Accent3 2 2 2 2 2 3" xfId="11718"/>
    <cellStyle name="60% - Accent3 2 2 2 2 3" xfId="11719"/>
    <cellStyle name="60% - Accent3 2 2 2 2 3 2" xfId="11720"/>
    <cellStyle name="60% - Accent3 2 2 2 3" xfId="11721"/>
    <cellStyle name="60% - Accent3 2 2 2 3 2" xfId="11722"/>
    <cellStyle name="60% - Accent3 2 2 3" xfId="11723"/>
    <cellStyle name="60% - Accent3 2 2 4" xfId="11724"/>
    <cellStyle name="60% - Accent3 2 2 5" xfId="11725"/>
    <cellStyle name="60% - Accent3 2 2 5 2" xfId="11726"/>
    <cellStyle name="60% - Accent3 2 3" xfId="11727"/>
    <cellStyle name="60% - Accent3 2 4" xfId="11728"/>
    <cellStyle name="60% - Accent3 2 5" xfId="11729"/>
    <cellStyle name="60% - Accent3 2 5 2" xfId="11730"/>
    <cellStyle name="60% - Accent3 2 6" xfId="11731"/>
    <cellStyle name="60% - Accent3 2 7" xfId="11732"/>
    <cellStyle name="60% - Accent3 20" xfId="11733"/>
    <cellStyle name="60% - Accent3 21" xfId="11734"/>
    <cellStyle name="60% - Accent3 22" xfId="11735"/>
    <cellStyle name="60% - Accent3 23" xfId="11736"/>
    <cellStyle name="60% - Accent3 24" xfId="11737"/>
    <cellStyle name="60% - Accent3 25" xfId="11738"/>
    <cellStyle name="60% - Accent3 25 2" xfId="11739"/>
    <cellStyle name="60% - Accent3 26" xfId="11740"/>
    <cellStyle name="60% - Accent3 26 2" xfId="11741"/>
    <cellStyle name="60% - Accent3 27" xfId="11742"/>
    <cellStyle name="60% - Accent3 27 2" xfId="11743"/>
    <cellStyle name="60% - Accent3 28" xfId="11744"/>
    <cellStyle name="60% - Accent3 28 2" xfId="11745"/>
    <cellStyle name="60% - Accent3 29" xfId="11746"/>
    <cellStyle name="60% - Accent3 29 2" xfId="11747"/>
    <cellStyle name="60% - Accent3 3" xfId="11748"/>
    <cellStyle name="60% - Accent3 3 2" xfId="11749"/>
    <cellStyle name="60% - Accent3 3 3" xfId="11750"/>
    <cellStyle name="60% - Accent3 3 4" xfId="11751"/>
    <cellStyle name="60% - Accent3 3 5" xfId="11752"/>
    <cellStyle name="60% - Accent3 30" xfId="11753"/>
    <cellStyle name="60% - Accent3 30 2" xfId="11754"/>
    <cellStyle name="60% - Accent3 31" xfId="11755"/>
    <cellStyle name="60% - Accent3 31 2" xfId="11756"/>
    <cellStyle name="60% - Accent3 32" xfId="11757"/>
    <cellStyle name="60% - Accent3 33" xfId="11758"/>
    <cellStyle name="60% - Accent3 34" xfId="11759"/>
    <cellStyle name="60% - Accent3 35" xfId="11760"/>
    <cellStyle name="60% - Accent3 36" xfId="11761"/>
    <cellStyle name="60% - Accent3 37" xfId="11762"/>
    <cellStyle name="60% - Accent3 38" xfId="11763"/>
    <cellStyle name="60% - Accent3 39" xfId="11764"/>
    <cellStyle name="60% - Accent3 4" xfId="11765"/>
    <cellStyle name="60% - Accent3 40" xfId="11766"/>
    <cellStyle name="60% - Accent3 41" xfId="11767"/>
    <cellStyle name="60% - Accent3 42" xfId="11768"/>
    <cellStyle name="60% - Accent3 43" xfId="11769"/>
    <cellStyle name="60% - Accent3 5" xfId="11770"/>
    <cellStyle name="60% - Accent3 6" xfId="11771"/>
    <cellStyle name="60% - Accent3 7" xfId="11772"/>
    <cellStyle name="60% - Accent3 8" xfId="11773"/>
    <cellStyle name="60% - Accent3 9" xfId="11774"/>
    <cellStyle name="60% - Accent4 10" xfId="11775"/>
    <cellStyle name="60% - Accent4 11" xfId="11776"/>
    <cellStyle name="60% - Accent4 12" xfId="11777"/>
    <cellStyle name="60% - Accent4 13" xfId="11778"/>
    <cellStyle name="60% - Accent4 14" xfId="11779"/>
    <cellStyle name="60% - Accent4 15" xfId="11780"/>
    <cellStyle name="60% - Accent4 16" xfId="11781"/>
    <cellStyle name="60% - Accent4 17" xfId="11782"/>
    <cellStyle name="60% - Accent4 18" xfId="11783"/>
    <cellStyle name="60% - Accent4 19" xfId="11784"/>
    <cellStyle name="60% - Accent4 2" xfId="11785"/>
    <cellStyle name="60% - Accent4 2 2" xfId="11786"/>
    <cellStyle name="60% - Accent4 2 2 2" xfId="11787"/>
    <cellStyle name="60% - Accent4 2 2 2 2" xfId="11788"/>
    <cellStyle name="60% - Accent4 2 2 2 2 2" xfId="11789"/>
    <cellStyle name="60% - Accent4 2 2 2 2 2 2" xfId="11790"/>
    <cellStyle name="60% - Accent4 2 2 2 2 2 2 2" xfId="11791"/>
    <cellStyle name="60% - Accent4 2 2 2 2 2 3" xfId="11792"/>
    <cellStyle name="60% - Accent4 2 2 2 2 3" xfId="11793"/>
    <cellStyle name="60% - Accent4 2 2 2 2 3 2" xfId="11794"/>
    <cellStyle name="60% - Accent4 2 2 2 3" xfId="11795"/>
    <cellStyle name="60% - Accent4 2 2 2 3 2" xfId="11796"/>
    <cellStyle name="60% - Accent4 2 2 3" xfId="11797"/>
    <cellStyle name="60% - Accent4 2 2 4" xfId="11798"/>
    <cellStyle name="60% - Accent4 2 2 5" xfId="11799"/>
    <cellStyle name="60% - Accent4 2 2 5 2" xfId="11800"/>
    <cellStyle name="60% - Accent4 2 3" xfId="11801"/>
    <cellStyle name="60% - Accent4 2 4" xfId="11802"/>
    <cellStyle name="60% - Accent4 2 5" xfId="11803"/>
    <cellStyle name="60% - Accent4 2 5 2" xfId="11804"/>
    <cellStyle name="60% - Accent4 2 6" xfId="11805"/>
    <cellStyle name="60% - Accent4 2 7" xfId="11806"/>
    <cellStyle name="60% - Accent4 20" xfId="11807"/>
    <cellStyle name="60% - Accent4 21" xfId="11808"/>
    <cellStyle name="60% - Accent4 22" xfId="11809"/>
    <cellStyle name="60% - Accent4 23" xfId="11810"/>
    <cellStyle name="60% - Accent4 24" xfId="11811"/>
    <cellStyle name="60% - Accent4 25" xfId="11812"/>
    <cellStyle name="60% - Accent4 25 2" xfId="11813"/>
    <cellStyle name="60% - Accent4 26" xfId="11814"/>
    <cellStyle name="60% - Accent4 26 2" xfId="11815"/>
    <cellStyle name="60% - Accent4 27" xfId="11816"/>
    <cellStyle name="60% - Accent4 27 2" xfId="11817"/>
    <cellStyle name="60% - Accent4 28" xfId="11818"/>
    <cellStyle name="60% - Accent4 28 2" xfId="11819"/>
    <cellStyle name="60% - Accent4 29" xfId="11820"/>
    <cellStyle name="60% - Accent4 29 2" xfId="11821"/>
    <cellStyle name="60% - Accent4 3" xfId="11822"/>
    <cellStyle name="60% - Accent4 3 2" xfId="11823"/>
    <cellStyle name="60% - Accent4 3 3" xfId="11824"/>
    <cellStyle name="60% - Accent4 3 4" xfId="11825"/>
    <cellStyle name="60% - Accent4 3 5" xfId="11826"/>
    <cellStyle name="60% - Accent4 30" xfId="11827"/>
    <cellStyle name="60% - Accent4 30 2" xfId="11828"/>
    <cellStyle name="60% - Accent4 31" xfId="11829"/>
    <cellStyle name="60% - Accent4 31 2" xfId="11830"/>
    <cellStyle name="60% - Accent4 32" xfId="11831"/>
    <cellStyle name="60% - Accent4 33" xfId="11832"/>
    <cellStyle name="60% - Accent4 34" xfId="11833"/>
    <cellStyle name="60% - Accent4 35" xfId="11834"/>
    <cellStyle name="60% - Accent4 36" xfId="11835"/>
    <cellStyle name="60% - Accent4 37" xfId="11836"/>
    <cellStyle name="60% - Accent4 38" xfId="11837"/>
    <cellStyle name="60% - Accent4 39" xfId="11838"/>
    <cellStyle name="60% - Accent4 4" xfId="11839"/>
    <cellStyle name="60% - Accent4 40" xfId="11840"/>
    <cellStyle name="60% - Accent4 41" xfId="11841"/>
    <cellStyle name="60% - Accent4 42" xfId="11842"/>
    <cellStyle name="60% - Accent4 43" xfId="11843"/>
    <cellStyle name="60% - Accent4 5" xfId="11844"/>
    <cellStyle name="60% - Accent4 6" xfId="11845"/>
    <cellStyle name="60% - Accent4 7" xfId="11846"/>
    <cellStyle name="60% - Accent4 8" xfId="11847"/>
    <cellStyle name="60% - Accent4 9" xfId="11848"/>
    <cellStyle name="60% - Accent5 10" xfId="11849"/>
    <cellStyle name="60% - Accent5 11" xfId="11850"/>
    <cellStyle name="60% - Accent5 12" xfId="11851"/>
    <cellStyle name="60% - Accent5 13" xfId="11852"/>
    <cellStyle name="60% - Accent5 14" xfId="11853"/>
    <cellStyle name="60% - Accent5 15" xfId="11854"/>
    <cellStyle name="60% - Accent5 16" xfId="11855"/>
    <cellStyle name="60% - Accent5 17" xfId="11856"/>
    <cellStyle name="60% - Accent5 18" xfId="11857"/>
    <cellStyle name="60% - Accent5 19" xfId="11858"/>
    <cellStyle name="60% - Accent5 2" xfId="11859"/>
    <cellStyle name="60% - Accent5 2 2" xfId="11860"/>
    <cellStyle name="60% - Accent5 2 2 2" xfId="11861"/>
    <cellStyle name="60% - Accent5 2 2 2 2" xfId="11862"/>
    <cellStyle name="60% - Accent5 2 2 2 2 2" xfId="11863"/>
    <cellStyle name="60% - Accent5 2 2 2 2 2 2" xfId="11864"/>
    <cellStyle name="60% - Accent5 2 2 2 2 2 2 2" xfId="11865"/>
    <cellStyle name="60% - Accent5 2 2 2 2 2 3" xfId="11866"/>
    <cellStyle name="60% - Accent5 2 2 2 2 3" xfId="11867"/>
    <cellStyle name="60% - Accent5 2 2 2 2 3 2" xfId="11868"/>
    <cellStyle name="60% - Accent5 2 2 2 3" xfId="11869"/>
    <cellStyle name="60% - Accent5 2 2 2 3 2" xfId="11870"/>
    <cellStyle name="60% - Accent5 2 2 3" xfId="11871"/>
    <cellStyle name="60% - Accent5 2 2 4" xfId="11872"/>
    <cellStyle name="60% - Accent5 2 2 5" xfId="11873"/>
    <cellStyle name="60% - Accent5 2 2 5 2" xfId="11874"/>
    <cellStyle name="60% - Accent5 2 3" xfId="11875"/>
    <cellStyle name="60% - Accent5 2 4" xfId="11876"/>
    <cellStyle name="60% - Accent5 2 5" xfId="11877"/>
    <cellStyle name="60% - Accent5 2 5 2" xfId="11878"/>
    <cellStyle name="60% - Accent5 2 6" xfId="11879"/>
    <cellStyle name="60% - Accent5 2 7" xfId="11880"/>
    <cellStyle name="60% - Accent5 20" xfId="11881"/>
    <cellStyle name="60% - Accent5 21" xfId="11882"/>
    <cellStyle name="60% - Accent5 22" xfId="11883"/>
    <cellStyle name="60% - Accent5 23" xfId="11884"/>
    <cellStyle name="60% - Accent5 24" xfId="11885"/>
    <cellStyle name="60% - Accent5 25" xfId="11886"/>
    <cellStyle name="60% - Accent5 25 2" xfId="11887"/>
    <cellStyle name="60% - Accent5 26" xfId="11888"/>
    <cellStyle name="60% - Accent5 26 2" xfId="11889"/>
    <cellStyle name="60% - Accent5 27" xfId="11890"/>
    <cellStyle name="60% - Accent5 27 2" xfId="11891"/>
    <cellStyle name="60% - Accent5 28" xfId="11892"/>
    <cellStyle name="60% - Accent5 28 2" xfId="11893"/>
    <cellStyle name="60% - Accent5 29" xfId="11894"/>
    <cellStyle name="60% - Accent5 29 2" xfId="11895"/>
    <cellStyle name="60% - Accent5 3" xfId="11896"/>
    <cellStyle name="60% - Accent5 3 2" xfId="11897"/>
    <cellStyle name="60% - Accent5 3 3" xfId="11898"/>
    <cellStyle name="60% - Accent5 3 4" xfId="11899"/>
    <cellStyle name="60% - Accent5 3 5" xfId="11900"/>
    <cellStyle name="60% - Accent5 30" xfId="11901"/>
    <cellStyle name="60% - Accent5 30 2" xfId="11902"/>
    <cellStyle name="60% - Accent5 31" xfId="11903"/>
    <cellStyle name="60% - Accent5 31 2" xfId="11904"/>
    <cellStyle name="60% - Accent5 32" xfId="11905"/>
    <cellStyle name="60% - Accent5 33" xfId="11906"/>
    <cellStyle name="60% - Accent5 34" xfId="11907"/>
    <cellStyle name="60% - Accent5 35" xfId="11908"/>
    <cellStyle name="60% - Accent5 36" xfId="11909"/>
    <cellStyle name="60% - Accent5 37" xfId="11910"/>
    <cellStyle name="60% - Accent5 38" xfId="11911"/>
    <cellStyle name="60% - Accent5 39" xfId="11912"/>
    <cellStyle name="60% - Accent5 4" xfId="11913"/>
    <cellStyle name="60% - Accent5 40" xfId="11914"/>
    <cellStyle name="60% - Accent5 41" xfId="11915"/>
    <cellStyle name="60% - Accent5 42" xfId="11916"/>
    <cellStyle name="60% - Accent5 43" xfId="11917"/>
    <cellStyle name="60% - Accent5 5" xfId="11918"/>
    <cellStyle name="60% - Accent5 6" xfId="11919"/>
    <cellStyle name="60% - Accent5 7" xfId="11920"/>
    <cellStyle name="60% - Accent5 8" xfId="11921"/>
    <cellStyle name="60% - Accent5 9" xfId="11922"/>
    <cellStyle name="60% - Accent6 10" xfId="11923"/>
    <cellStyle name="60% - Accent6 11" xfId="11924"/>
    <cellStyle name="60% - Accent6 12" xfId="11925"/>
    <cellStyle name="60% - Accent6 13" xfId="11926"/>
    <cellStyle name="60% - Accent6 14" xfId="11927"/>
    <cellStyle name="60% - Accent6 15" xfId="11928"/>
    <cellStyle name="60% - Accent6 16" xfId="11929"/>
    <cellStyle name="60% - Accent6 17" xfId="11930"/>
    <cellStyle name="60% - Accent6 18" xfId="11931"/>
    <cellStyle name="60% - Accent6 19" xfId="11932"/>
    <cellStyle name="60% - Accent6 2" xfId="11933"/>
    <cellStyle name="60% - Accent6 2 2" xfId="11934"/>
    <cellStyle name="60% - Accent6 2 2 2" xfId="11935"/>
    <cellStyle name="60% - Accent6 2 2 2 2" xfId="11936"/>
    <cellStyle name="60% - Accent6 2 2 2 2 2" xfId="11937"/>
    <cellStyle name="60% - Accent6 2 2 2 2 2 2" xfId="11938"/>
    <cellStyle name="60% - Accent6 2 2 2 2 2 2 2" xfId="11939"/>
    <cellStyle name="60% - Accent6 2 2 2 2 2 3" xfId="11940"/>
    <cellStyle name="60% - Accent6 2 2 2 2 3" xfId="11941"/>
    <cellStyle name="60% - Accent6 2 2 2 2 3 2" xfId="11942"/>
    <cellStyle name="60% - Accent6 2 2 2 3" xfId="11943"/>
    <cellStyle name="60% - Accent6 2 2 2 3 2" xfId="11944"/>
    <cellStyle name="60% - Accent6 2 2 3" xfId="11945"/>
    <cellStyle name="60% - Accent6 2 2 4" xfId="11946"/>
    <cellStyle name="60% - Accent6 2 2 5" xfId="11947"/>
    <cellStyle name="60% - Accent6 2 2 5 2" xfId="11948"/>
    <cellStyle name="60% - Accent6 2 3" xfId="11949"/>
    <cellStyle name="60% - Accent6 2 4" xfId="11950"/>
    <cellStyle name="60% - Accent6 2 5" xfId="11951"/>
    <cellStyle name="60% - Accent6 2 5 2" xfId="11952"/>
    <cellStyle name="60% - Accent6 2 6" xfId="11953"/>
    <cellStyle name="60% - Accent6 2 7" xfId="11954"/>
    <cellStyle name="60% - Accent6 20" xfId="11955"/>
    <cellStyle name="60% - Accent6 21" xfId="11956"/>
    <cellStyle name="60% - Accent6 22" xfId="11957"/>
    <cellStyle name="60% - Accent6 23" xfId="11958"/>
    <cellStyle name="60% - Accent6 24" xfId="11959"/>
    <cellStyle name="60% - Accent6 25" xfId="11960"/>
    <cellStyle name="60% - Accent6 25 2" xfId="11961"/>
    <cellStyle name="60% - Accent6 26" xfId="11962"/>
    <cellStyle name="60% - Accent6 26 2" xfId="11963"/>
    <cellStyle name="60% - Accent6 27" xfId="11964"/>
    <cellStyle name="60% - Accent6 27 2" xfId="11965"/>
    <cellStyle name="60% - Accent6 28" xfId="11966"/>
    <cellStyle name="60% - Accent6 28 2" xfId="11967"/>
    <cellStyle name="60% - Accent6 29" xfId="11968"/>
    <cellStyle name="60% - Accent6 29 2" xfId="11969"/>
    <cellStyle name="60% - Accent6 3" xfId="11970"/>
    <cellStyle name="60% - Accent6 3 2" xfId="11971"/>
    <cellStyle name="60% - Accent6 3 3" xfId="11972"/>
    <cellStyle name="60% - Accent6 3 4" xfId="11973"/>
    <cellStyle name="60% - Accent6 3 5" xfId="11974"/>
    <cellStyle name="60% - Accent6 30" xfId="11975"/>
    <cellStyle name="60% - Accent6 30 2" xfId="11976"/>
    <cellStyle name="60% - Accent6 31" xfId="11977"/>
    <cellStyle name="60% - Accent6 31 2" xfId="11978"/>
    <cellStyle name="60% - Accent6 32" xfId="11979"/>
    <cellStyle name="60% - Accent6 33" xfId="11980"/>
    <cellStyle name="60% - Accent6 34" xfId="11981"/>
    <cellStyle name="60% - Accent6 35" xfId="11982"/>
    <cellStyle name="60% - Accent6 36" xfId="11983"/>
    <cellStyle name="60% - Accent6 37" xfId="11984"/>
    <cellStyle name="60% - Accent6 38" xfId="11985"/>
    <cellStyle name="60% - Accent6 39" xfId="11986"/>
    <cellStyle name="60% - Accent6 4" xfId="11987"/>
    <cellStyle name="60% - Accent6 40" xfId="11988"/>
    <cellStyle name="60% - Accent6 41" xfId="11989"/>
    <cellStyle name="60% - Accent6 42" xfId="11990"/>
    <cellStyle name="60% - Accent6 43" xfId="11991"/>
    <cellStyle name="60% - Accent6 5" xfId="11992"/>
    <cellStyle name="60% - Accent6 6" xfId="11993"/>
    <cellStyle name="60% - Accent6 7" xfId="11994"/>
    <cellStyle name="60% - Accent6 8" xfId="11995"/>
    <cellStyle name="60% - Accent6 9" xfId="11996"/>
    <cellStyle name="60% - 强调文字颜色 1 10" xfId="11997"/>
    <cellStyle name="60% - 强调文字颜色 1 11" xfId="11998"/>
    <cellStyle name="60% - 强调文字颜色 1 12" xfId="11999"/>
    <cellStyle name="60% - 强调文字颜色 1 12 2" xfId="12000"/>
    <cellStyle name="60% - 强调文字颜色 1 13" xfId="12001"/>
    <cellStyle name="60% - 强调文字颜色 1 14" xfId="12002"/>
    <cellStyle name="60% - 强调文字颜色 1 15" xfId="12003"/>
    <cellStyle name="60% - 强调文字颜色 1 16" xfId="12004"/>
    <cellStyle name="60% - 强调文字颜色 1 17" xfId="12005"/>
    <cellStyle name="60% - 强调文字颜色 1 2" xfId="12006"/>
    <cellStyle name="60% - 强调文字颜色 1 2 10" xfId="12007"/>
    <cellStyle name="60% - 强调文字颜色 1 2 11" xfId="12008"/>
    <cellStyle name="60% - 强调文字颜色 1 2 12" xfId="12009"/>
    <cellStyle name="60% - 强调文字颜色 1 2 13" xfId="12010"/>
    <cellStyle name="60% - 强调文字颜色 1 2 14" xfId="12011"/>
    <cellStyle name="60% - 强调文字颜色 1 2 15" xfId="12012"/>
    <cellStyle name="60% - 强调文字颜色 1 2 16" xfId="12013"/>
    <cellStyle name="60% - 强调文字颜色 1 2 17" xfId="12014"/>
    <cellStyle name="60% - 强调文字颜色 1 2 18" xfId="12015"/>
    <cellStyle name="60% - 强调文字颜色 1 2 19" xfId="12016"/>
    <cellStyle name="60% - 强调文字颜色 1 2 2" xfId="12017"/>
    <cellStyle name="60% - 强调文字颜色 1 2 2 10" xfId="12018"/>
    <cellStyle name="60% - 强调文字颜色 1 2 2 11" xfId="12019"/>
    <cellStyle name="60% - 强调文字颜色 1 2 2 12" xfId="12020"/>
    <cellStyle name="60% - 强调文字颜色 1 2 2 13" xfId="12021"/>
    <cellStyle name="60% - 强调文字颜色 1 2 2 14" xfId="12022"/>
    <cellStyle name="60% - 强调文字颜色 1 2 2 15" xfId="12023"/>
    <cellStyle name="60% - 强调文字颜色 1 2 2 16" xfId="12024"/>
    <cellStyle name="60% - 强调文字颜色 1 2 2 17" xfId="12025"/>
    <cellStyle name="60% - 强调文字颜色 1 2 2 2" xfId="12026"/>
    <cellStyle name="60% - 强调文字颜色 1 2 2 3" xfId="12027"/>
    <cellStyle name="60% - 强调文字颜色 1 2 2 4" xfId="12028"/>
    <cellStyle name="60% - 强调文字颜色 1 2 2 5" xfId="12029"/>
    <cellStyle name="60% - 强调文字颜色 1 2 2 6" xfId="12030"/>
    <cellStyle name="60% - 强调文字颜色 1 2 2 7" xfId="12031"/>
    <cellStyle name="60% - 强调文字颜色 1 2 2 8" xfId="12032"/>
    <cellStyle name="60% - 强调文字颜色 1 2 2 9" xfId="12033"/>
    <cellStyle name="60% - 强调文字颜色 1 2 3" xfId="12034"/>
    <cellStyle name="60% - 强调文字颜色 1 2 4" xfId="12035"/>
    <cellStyle name="60% - 强调文字颜色 1 2 5" xfId="12036"/>
    <cellStyle name="60% - 强调文字颜色 1 2 6" xfId="12037"/>
    <cellStyle name="60% - 强调文字颜色 1 2 7" xfId="12038"/>
    <cellStyle name="60% - 强调文字颜色 1 2 8" xfId="12039"/>
    <cellStyle name="60% - 强调文字颜色 1 2 9" xfId="12040"/>
    <cellStyle name="60% - 强调文字颜色 1 3" xfId="12041"/>
    <cellStyle name="60% - 强调文字颜色 1 3 2" xfId="12042"/>
    <cellStyle name="60% - 强调文字颜色 1 3 3" xfId="12043"/>
    <cellStyle name="60% - 强调文字颜色 1 3 4" xfId="12044"/>
    <cellStyle name="60% - 强调文字颜色 1 3 5" xfId="12045"/>
    <cellStyle name="60% - 强调文字颜色 1 4" xfId="12046"/>
    <cellStyle name="60% - 强调文字颜色 1 5" xfId="12047"/>
    <cellStyle name="60% - 强调文字颜色 1 6" xfId="12048"/>
    <cellStyle name="60% - 强调文字颜色 1 7" xfId="12049"/>
    <cellStyle name="60% - 强调文字颜色 1 8" xfId="12050"/>
    <cellStyle name="60% - 强调文字颜色 1 9" xfId="12051"/>
    <cellStyle name="60% - 强调文字颜色 2 10" xfId="12052"/>
    <cellStyle name="60% - 强调文字颜色 2 11" xfId="12053"/>
    <cellStyle name="60% - 强调文字颜色 2 12" xfId="12054"/>
    <cellStyle name="60% - 强调文字颜色 2 12 2" xfId="12055"/>
    <cellStyle name="60% - 强调文字颜色 2 13" xfId="12056"/>
    <cellStyle name="60% - 强调文字颜色 2 14" xfId="12057"/>
    <cellStyle name="60% - 强调文字颜色 2 15" xfId="12058"/>
    <cellStyle name="60% - 强调文字颜色 2 16" xfId="12059"/>
    <cellStyle name="60% - 强调文字颜色 2 17" xfId="12060"/>
    <cellStyle name="60% - 强调文字颜色 2 2" xfId="12061"/>
    <cellStyle name="60% - 强调文字颜色 2 2 10" xfId="12062"/>
    <cellStyle name="60% - 强调文字颜色 2 2 11" xfId="12063"/>
    <cellStyle name="60% - 强调文字颜色 2 2 12" xfId="12064"/>
    <cellStyle name="60% - 强调文字颜色 2 2 13" xfId="12065"/>
    <cellStyle name="60% - 强调文字颜色 2 2 14" xfId="12066"/>
    <cellStyle name="60% - 强调文字颜色 2 2 15" xfId="12067"/>
    <cellStyle name="60% - 强调文字颜色 2 2 16" xfId="12068"/>
    <cellStyle name="60% - 强调文字颜色 2 2 17" xfId="12069"/>
    <cellStyle name="60% - 强调文字颜色 2 2 18" xfId="12070"/>
    <cellStyle name="60% - 强调文字颜色 2 2 19" xfId="12071"/>
    <cellStyle name="60% - 强调文字颜色 2 2 2" xfId="12072"/>
    <cellStyle name="60% - 强调文字颜色 2 2 2 10" xfId="12073"/>
    <cellStyle name="60% - 强调文字颜色 2 2 2 11" xfId="12074"/>
    <cellStyle name="60% - 强调文字颜色 2 2 2 12" xfId="12075"/>
    <cellStyle name="60% - 强调文字颜色 2 2 2 13" xfId="12076"/>
    <cellStyle name="60% - 强调文字颜色 2 2 2 14" xfId="12077"/>
    <cellStyle name="60% - 强调文字颜色 2 2 2 15" xfId="12078"/>
    <cellStyle name="60% - 强调文字颜色 2 2 2 16" xfId="12079"/>
    <cellStyle name="60% - 强调文字颜色 2 2 2 17" xfId="12080"/>
    <cellStyle name="60% - 强调文字颜色 2 2 2 2" xfId="12081"/>
    <cellStyle name="60% - 强调文字颜色 2 2 2 3" xfId="12082"/>
    <cellStyle name="60% - 强调文字颜色 2 2 2 4" xfId="12083"/>
    <cellStyle name="60% - 强调文字颜色 2 2 2 5" xfId="12084"/>
    <cellStyle name="60% - 强调文字颜色 2 2 2 6" xfId="12085"/>
    <cellStyle name="60% - 强调文字颜色 2 2 2 7" xfId="12086"/>
    <cellStyle name="60% - 强调文字颜色 2 2 2 8" xfId="12087"/>
    <cellStyle name="60% - 强调文字颜色 2 2 2 9" xfId="12088"/>
    <cellStyle name="60% - 强调文字颜色 2 2 3" xfId="12089"/>
    <cellStyle name="60% - 强调文字颜色 2 2 4" xfId="12090"/>
    <cellStyle name="60% - 强调文字颜色 2 2 5" xfId="12091"/>
    <cellStyle name="60% - 强调文字颜色 2 2 6" xfId="12092"/>
    <cellStyle name="60% - 强调文字颜色 2 2 7" xfId="12093"/>
    <cellStyle name="60% - 强调文字颜色 2 2 8" xfId="12094"/>
    <cellStyle name="60% - 强调文字颜色 2 2 9" xfId="12095"/>
    <cellStyle name="60% - 强调文字颜色 2 3" xfId="12096"/>
    <cellStyle name="60% - 强调文字颜色 2 3 2" xfId="12097"/>
    <cellStyle name="60% - 强调文字颜色 2 3 3" xfId="12098"/>
    <cellStyle name="60% - 强调文字颜色 2 3 4" xfId="12099"/>
    <cellStyle name="60% - 强调文字颜色 2 3 5" xfId="12100"/>
    <cellStyle name="60% - 强调文字颜色 2 4" xfId="12101"/>
    <cellStyle name="60% - 强调文字颜色 2 5" xfId="12102"/>
    <cellStyle name="60% - 强调文字颜色 2 6" xfId="12103"/>
    <cellStyle name="60% - 强调文字颜色 2 7" xfId="12104"/>
    <cellStyle name="60% - 强调文字颜色 2 8" xfId="12105"/>
    <cellStyle name="60% - 强调文字颜色 2 9" xfId="12106"/>
    <cellStyle name="60% - 强调文字颜色 3 10" xfId="12107"/>
    <cellStyle name="60% - 强调文字颜色 3 11" xfId="12108"/>
    <cellStyle name="60% - 强调文字颜色 3 12" xfId="12109"/>
    <cellStyle name="60% - 强调文字颜色 3 12 2" xfId="12110"/>
    <cellStyle name="60% - 强调文字颜色 3 13" xfId="12111"/>
    <cellStyle name="60% - 强调文字颜色 3 14" xfId="12112"/>
    <cellStyle name="60% - 强调文字颜色 3 15" xfId="12113"/>
    <cellStyle name="60% - 强调文字颜色 3 16" xfId="12114"/>
    <cellStyle name="60% - 强调文字颜色 3 17" xfId="12115"/>
    <cellStyle name="60% - 强调文字颜色 3 2" xfId="12116"/>
    <cellStyle name="60% - 强调文字颜色 3 2 10" xfId="12117"/>
    <cellStyle name="60% - 强调文字颜色 3 2 11" xfId="12118"/>
    <cellStyle name="60% - 强调文字颜色 3 2 12" xfId="12119"/>
    <cellStyle name="60% - 强调文字颜色 3 2 13" xfId="12120"/>
    <cellStyle name="60% - 强调文字颜色 3 2 14" xfId="12121"/>
    <cellStyle name="60% - 强调文字颜色 3 2 15" xfId="12122"/>
    <cellStyle name="60% - 强调文字颜色 3 2 16" xfId="12123"/>
    <cellStyle name="60% - 强调文字颜色 3 2 17" xfId="12124"/>
    <cellStyle name="60% - 强调文字颜色 3 2 18" xfId="12125"/>
    <cellStyle name="60% - 强调文字颜色 3 2 19" xfId="12126"/>
    <cellStyle name="60% - 强调文字颜色 3 2 2" xfId="12127"/>
    <cellStyle name="60% - 强调文字颜色 3 2 2 10" xfId="12128"/>
    <cellStyle name="60% - 强调文字颜色 3 2 2 11" xfId="12129"/>
    <cellStyle name="60% - 强调文字颜色 3 2 2 12" xfId="12130"/>
    <cellStyle name="60% - 强调文字颜色 3 2 2 13" xfId="12131"/>
    <cellStyle name="60% - 强调文字颜色 3 2 2 14" xfId="12132"/>
    <cellStyle name="60% - 强调文字颜色 3 2 2 15" xfId="12133"/>
    <cellStyle name="60% - 强调文字颜色 3 2 2 16" xfId="12134"/>
    <cellStyle name="60% - 强调文字颜色 3 2 2 17" xfId="12135"/>
    <cellStyle name="60% - 强调文字颜色 3 2 2 2" xfId="12136"/>
    <cellStyle name="60% - 强调文字颜色 3 2 2 3" xfId="12137"/>
    <cellStyle name="60% - 强调文字颜色 3 2 2 4" xfId="12138"/>
    <cellStyle name="60% - 强调文字颜色 3 2 2 5" xfId="12139"/>
    <cellStyle name="60% - 强调文字颜色 3 2 2 6" xfId="12140"/>
    <cellStyle name="60% - 强调文字颜色 3 2 2 7" xfId="12141"/>
    <cellStyle name="60% - 强调文字颜色 3 2 2 8" xfId="12142"/>
    <cellStyle name="60% - 强调文字颜色 3 2 2 9" xfId="12143"/>
    <cellStyle name="60% - 强调文字颜色 3 2 3" xfId="12144"/>
    <cellStyle name="60% - 强调文字颜色 3 2 4" xfId="12145"/>
    <cellStyle name="60% - 强调文字颜色 3 2 5" xfId="12146"/>
    <cellStyle name="60% - 强调文字颜色 3 2 6" xfId="12147"/>
    <cellStyle name="60% - 强调文字颜色 3 2 7" xfId="12148"/>
    <cellStyle name="60% - 强调文字颜色 3 2 8" xfId="12149"/>
    <cellStyle name="60% - 强调文字颜色 3 2 9" xfId="12150"/>
    <cellStyle name="60% - 强调文字颜色 3 3" xfId="12151"/>
    <cellStyle name="60% - 强调文字颜色 3 3 2" xfId="12152"/>
    <cellStyle name="60% - 强调文字颜色 3 3 3" xfId="12153"/>
    <cellStyle name="60% - 强调文字颜色 3 3 4" xfId="12154"/>
    <cellStyle name="60% - 强调文字颜色 3 3 5" xfId="12155"/>
    <cellStyle name="60% - 强调文字颜色 3 4" xfId="12156"/>
    <cellStyle name="60% - 强调文字颜色 3 5" xfId="12157"/>
    <cellStyle name="60% - 强调文字颜色 3 6" xfId="12158"/>
    <cellStyle name="60% - 强调文字颜色 3 7" xfId="12159"/>
    <cellStyle name="60% - 强调文字颜色 3 8" xfId="12160"/>
    <cellStyle name="60% - 强调文字颜色 3 9" xfId="12161"/>
    <cellStyle name="60% - 强调文字颜色 4 10" xfId="12162"/>
    <cellStyle name="60% - 强调文字颜色 4 11" xfId="12163"/>
    <cellStyle name="60% - 强调文字颜色 4 12" xfId="12164"/>
    <cellStyle name="60% - 强调文字颜色 4 12 2" xfId="12165"/>
    <cellStyle name="60% - 强调文字颜色 4 13" xfId="12166"/>
    <cellStyle name="60% - 强调文字颜色 4 14" xfId="12167"/>
    <cellStyle name="60% - 强调文字颜色 4 15" xfId="12168"/>
    <cellStyle name="60% - 强调文字颜色 4 16" xfId="12169"/>
    <cellStyle name="60% - 强调文字颜色 4 17" xfId="12170"/>
    <cellStyle name="60% - 强调文字颜色 4 2" xfId="12171"/>
    <cellStyle name="60% - 强调文字颜色 4 2 10" xfId="12172"/>
    <cellStyle name="60% - 强调文字颜色 4 2 11" xfId="12173"/>
    <cellStyle name="60% - 强调文字颜色 4 2 12" xfId="12174"/>
    <cellStyle name="60% - 强调文字颜色 4 2 13" xfId="12175"/>
    <cellStyle name="60% - 强调文字颜色 4 2 14" xfId="12176"/>
    <cellStyle name="60% - 强调文字颜色 4 2 15" xfId="12177"/>
    <cellStyle name="60% - 强调文字颜色 4 2 16" xfId="12178"/>
    <cellStyle name="60% - 强调文字颜色 4 2 17" xfId="12179"/>
    <cellStyle name="60% - 强调文字颜色 4 2 18" xfId="12180"/>
    <cellStyle name="60% - 强调文字颜色 4 2 19" xfId="12181"/>
    <cellStyle name="60% - 强调文字颜色 4 2 2" xfId="12182"/>
    <cellStyle name="60% - 强调文字颜色 4 2 2 10" xfId="12183"/>
    <cellStyle name="60% - 强调文字颜色 4 2 2 11" xfId="12184"/>
    <cellStyle name="60% - 强调文字颜色 4 2 2 12" xfId="12185"/>
    <cellStyle name="60% - 强调文字颜色 4 2 2 13" xfId="12186"/>
    <cellStyle name="60% - 强调文字颜色 4 2 2 14" xfId="12187"/>
    <cellStyle name="60% - 强调文字颜色 4 2 2 15" xfId="12188"/>
    <cellStyle name="60% - 强调文字颜色 4 2 2 16" xfId="12189"/>
    <cellStyle name="60% - 强调文字颜色 4 2 2 17" xfId="12190"/>
    <cellStyle name="60% - 强调文字颜色 4 2 2 2" xfId="12191"/>
    <cellStyle name="60% - 强调文字颜色 4 2 2 3" xfId="12192"/>
    <cellStyle name="60% - 强调文字颜色 4 2 2 4" xfId="12193"/>
    <cellStyle name="60% - 强调文字颜色 4 2 2 5" xfId="12194"/>
    <cellStyle name="60% - 强调文字颜色 4 2 2 6" xfId="12195"/>
    <cellStyle name="60% - 强调文字颜色 4 2 2 7" xfId="12196"/>
    <cellStyle name="60% - 强调文字颜色 4 2 2 8" xfId="12197"/>
    <cellStyle name="60% - 强调文字颜色 4 2 2 9" xfId="12198"/>
    <cellStyle name="60% - 强调文字颜色 4 2 3" xfId="12199"/>
    <cellStyle name="60% - 强调文字颜色 4 2 4" xfId="12200"/>
    <cellStyle name="60% - 强调文字颜色 4 2 5" xfId="12201"/>
    <cellStyle name="60% - 强调文字颜色 4 2 6" xfId="12202"/>
    <cellStyle name="60% - 强调文字颜色 4 2 7" xfId="12203"/>
    <cellStyle name="60% - 强调文字颜色 4 2 8" xfId="12204"/>
    <cellStyle name="60% - 强调文字颜色 4 2 9" xfId="12205"/>
    <cellStyle name="60% - 强调文字颜色 4 3" xfId="12206"/>
    <cellStyle name="60% - 强调文字颜色 4 3 2" xfId="12207"/>
    <cellStyle name="60% - 强调文字颜色 4 3 3" xfId="12208"/>
    <cellStyle name="60% - 强调文字颜色 4 3 4" xfId="12209"/>
    <cellStyle name="60% - 强调文字颜色 4 3 5" xfId="12210"/>
    <cellStyle name="60% - 强调文字颜色 4 4" xfId="12211"/>
    <cellStyle name="60% - 强调文字颜色 4 5" xfId="12212"/>
    <cellStyle name="60% - 强调文字颜色 4 6" xfId="12213"/>
    <cellStyle name="60% - 强调文字颜色 4 7" xfId="12214"/>
    <cellStyle name="60% - 强调文字颜色 4 8" xfId="12215"/>
    <cellStyle name="60% - 强调文字颜色 4 9" xfId="12216"/>
    <cellStyle name="60% - 强调文字颜色 5 10" xfId="12217"/>
    <cellStyle name="60% - 强调文字颜色 5 11" xfId="12218"/>
    <cellStyle name="60% - 强调文字颜色 5 12" xfId="12219"/>
    <cellStyle name="60% - 强调文字颜色 5 12 2" xfId="12220"/>
    <cellStyle name="60% - 强调文字颜色 5 13" xfId="12221"/>
    <cellStyle name="60% - 强调文字颜色 5 14" xfId="12222"/>
    <cellStyle name="60% - 强调文字颜色 5 15" xfId="12223"/>
    <cellStyle name="60% - 强调文字颜色 5 16" xfId="12224"/>
    <cellStyle name="60% - 强调文字颜色 5 17" xfId="12225"/>
    <cellStyle name="60% - 强调文字颜色 5 2" xfId="12226"/>
    <cellStyle name="60% - 强调文字颜色 5 2 10" xfId="12227"/>
    <cellStyle name="60% - 强调文字颜色 5 2 11" xfId="12228"/>
    <cellStyle name="60% - 强调文字颜色 5 2 12" xfId="12229"/>
    <cellStyle name="60% - 强调文字颜色 5 2 13" xfId="12230"/>
    <cellStyle name="60% - 强调文字颜色 5 2 14" xfId="12231"/>
    <cellStyle name="60% - 强调文字颜色 5 2 15" xfId="12232"/>
    <cellStyle name="60% - 强调文字颜色 5 2 16" xfId="12233"/>
    <cellStyle name="60% - 强调文字颜色 5 2 17" xfId="12234"/>
    <cellStyle name="60% - 强调文字颜色 5 2 18" xfId="12235"/>
    <cellStyle name="60% - 强调文字颜色 5 2 19" xfId="12236"/>
    <cellStyle name="60% - 强调文字颜色 5 2 2" xfId="12237"/>
    <cellStyle name="60% - 强调文字颜色 5 2 2 10" xfId="12238"/>
    <cellStyle name="60% - 强调文字颜色 5 2 2 11" xfId="12239"/>
    <cellStyle name="60% - 强调文字颜色 5 2 2 12" xfId="12240"/>
    <cellStyle name="60% - 强调文字颜色 5 2 2 13" xfId="12241"/>
    <cellStyle name="60% - 强调文字颜色 5 2 2 14" xfId="12242"/>
    <cellStyle name="60% - 强调文字颜色 5 2 2 15" xfId="12243"/>
    <cellStyle name="60% - 强调文字颜色 5 2 2 16" xfId="12244"/>
    <cellStyle name="60% - 强调文字颜色 5 2 2 17" xfId="12245"/>
    <cellStyle name="60% - 强调文字颜色 5 2 2 2" xfId="12246"/>
    <cellStyle name="60% - 强调文字颜色 5 2 2 3" xfId="12247"/>
    <cellStyle name="60% - 强调文字颜色 5 2 2 4" xfId="12248"/>
    <cellStyle name="60% - 强调文字颜色 5 2 2 5" xfId="12249"/>
    <cellStyle name="60% - 强调文字颜色 5 2 2 6" xfId="12250"/>
    <cellStyle name="60% - 强调文字颜色 5 2 2 7" xfId="12251"/>
    <cellStyle name="60% - 强调文字颜色 5 2 2 8" xfId="12252"/>
    <cellStyle name="60% - 强调文字颜色 5 2 2 9" xfId="12253"/>
    <cellStyle name="60% - 强调文字颜色 5 2 3" xfId="12254"/>
    <cellStyle name="60% - 强调文字颜色 5 2 4" xfId="12255"/>
    <cellStyle name="60% - 强调文字颜色 5 2 5" xfId="12256"/>
    <cellStyle name="60% - 强调文字颜色 5 2 6" xfId="12257"/>
    <cellStyle name="60% - 强调文字颜色 5 2 7" xfId="12258"/>
    <cellStyle name="60% - 强调文字颜色 5 2 8" xfId="12259"/>
    <cellStyle name="60% - 强调文字颜色 5 2 9" xfId="12260"/>
    <cellStyle name="60% - 强调文字颜色 5 3" xfId="12261"/>
    <cellStyle name="60% - 强调文字颜色 5 3 2" xfId="12262"/>
    <cellStyle name="60% - 强调文字颜色 5 3 3" xfId="12263"/>
    <cellStyle name="60% - 强调文字颜色 5 3 4" xfId="12264"/>
    <cellStyle name="60% - 强调文字颜色 5 3 5" xfId="12265"/>
    <cellStyle name="60% - 强调文字颜色 5 4" xfId="12266"/>
    <cellStyle name="60% - 强调文字颜色 5 5" xfId="12267"/>
    <cellStyle name="60% - 强调文字颜色 5 6" xfId="12268"/>
    <cellStyle name="60% - 强调文字颜色 5 7" xfId="12269"/>
    <cellStyle name="60% - 强调文字颜色 5 8" xfId="12270"/>
    <cellStyle name="60% - 强调文字颜色 5 9" xfId="12271"/>
    <cellStyle name="60% - 强调文字颜色 6 10" xfId="12272"/>
    <cellStyle name="60% - 强调文字颜色 6 11" xfId="12273"/>
    <cellStyle name="60% - 强调文字颜色 6 12" xfId="12274"/>
    <cellStyle name="60% - 强调文字颜色 6 12 2" xfId="12275"/>
    <cellStyle name="60% - 强调文字颜色 6 13" xfId="12276"/>
    <cellStyle name="60% - 强调文字颜色 6 14" xfId="12277"/>
    <cellStyle name="60% - 强调文字颜色 6 15" xfId="12278"/>
    <cellStyle name="60% - 强调文字颜色 6 16" xfId="12279"/>
    <cellStyle name="60% - 强调文字颜色 6 17" xfId="12280"/>
    <cellStyle name="60% - 强调文字颜色 6 2" xfId="12281"/>
    <cellStyle name="60% - 强调文字颜色 6 2 10" xfId="12282"/>
    <cellStyle name="60% - 强调文字颜色 6 2 11" xfId="12283"/>
    <cellStyle name="60% - 强调文字颜色 6 2 12" xfId="12284"/>
    <cellStyle name="60% - 强调文字颜色 6 2 13" xfId="12285"/>
    <cellStyle name="60% - 强调文字颜色 6 2 14" xfId="12286"/>
    <cellStyle name="60% - 强调文字颜色 6 2 15" xfId="12287"/>
    <cellStyle name="60% - 强调文字颜色 6 2 16" xfId="12288"/>
    <cellStyle name="60% - 强调文字颜色 6 2 17" xfId="12289"/>
    <cellStyle name="60% - 强调文字颜色 6 2 18" xfId="12290"/>
    <cellStyle name="60% - 强调文字颜色 6 2 19" xfId="12291"/>
    <cellStyle name="60% - 强调文字颜色 6 2 2" xfId="12292"/>
    <cellStyle name="60% - 强调文字颜色 6 2 2 10" xfId="12293"/>
    <cellStyle name="60% - 强调文字颜色 6 2 2 11" xfId="12294"/>
    <cellStyle name="60% - 强调文字颜色 6 2 2 12" xfId="12295"/>
    <cellStyle name="60% - 强调文字颜色 6 2 2 13" xfId="12296"/>
    <cellStyle name="60% - 强调文字颜色 6 2 2 14" xfId="12297"/>
    <cellStyle name="60% - 强调文字颜色 6 2 2 15" xfId="12298"/>
    <cellStyle name="60% - 强调文字颜色 6 2 2 16" xfId="12299"/>
    <cellStyle name="60% - 强调文字颜色 6 2 2 17" xfId="12300"/>
    <cellStyle name="60% - 强调文字颜色 6 2 2 2" xfId="12301"/>
    <cellStyle name="60% - 强调文字颜色 6 2 2 3" xfId="12302"/>
    <cellStyle name="60% - 强调文字颜色 6 2 2 4" xfId="12303"/>
    <cellStyle name="60% - 强调文字颜色 6 2 2 5" xfId="12304"/>
    <cellStyle name="60% - 强调文字颜色 6 2 2 6" xfId="12305"/>
    <cellStyle name="60% - 强调文字颜色 6 2 2 7" xfId="12306"/>
    <cellStyle name="60% - 强调文字颜色 6 2 2 8" xfId="12307"/>
    <cellStyle name="60% - 强调文字颜色 6 2 2 9" xfId="12308"/>
    <cellStyle name="60% - 强调文字颜色 6 2 3" xfId="12309"/>
    <cellStyle name="60% - 强调文字颜色 6 2 4" xfId="12310"/>
    <cellStyle name="60% - 强调文字颜色 6 2 5" xfId="12311"/>
    <cellStyle name="60% - 强调文字颜色 6 2 6" xfId="12312"/>
    <cellStyle name="60% - 强调文字颜色 6 2 7" xfId="12313"/>
    <cellStyle name="60% - 强调文字颜色 6 2 8" xfId="12314"/>
    <cellStyle name="60% - 强调文字颜色 6 2 9" xfId="12315"/>
    <cellStyle name="60% - 强调文字颜色 6 3" xfId="12316"/>
    <cellStyle name="60% - 强调文字颜色 6 3 2" xfId="12317"/>
    <cellStyle name="60% - 强调文字颜色 6 3 3" xfId="12318"/>
    <cellStyle name="60% - 强调文字颜色 6 3 4" xfId="12319"/>
    <cellStyle name="60% - 强调文字颜色 6 3 5" xfId="12320"/>
    <cellStyle name="60% - 强调文字颜色 6 4" xfId="12321"/>
    <cellStyle name="60% - 强调文字颜色 6 5" xfId="12322"/>
    <cellStyle name="60% - 强调文字颜色 6 6" xfId="12323"/>
    <cellStyle name="60% - 强调文字颜色 6 7" xfId="12324"/>
    <cellStyle name="60% - 强调文字颜色 6 8" xfId="12325"/>
    <cellStyle name="60% - 强调文字颜色 6 9" xfId="12326"/>
    <cellStyle name="6mal" xfId="12327"/>
    <cellStyle name="6mal 2" xfId="12328"/>
    <cellStyle name="9" xfId="12329"/>
    <cellStyle name="9 2" xfId="12330"/>
    <cellStyle name="9 3" xfId="12331"/>
    <cellStyle name="9 4" xfId="12332"/>
    <cellStyle name="9_090306 Ambow Jan 09 FS to shareholders" xfId="12333"/>
    <cellStyle name="9_2006递延收入明细表" xfId="12334"/>
    <cellStyle name="9_2007 and 2006 331 Tailored Work Procedures" xfId="12335"/>
    <cellStyle name="9_2007递延收入明细表" xfId="12336"/>
    <cellStyle name="9_20090223   基教09预算总表" xfId="12337"/>
    <cellStyle name="9_AEML Consolidated Dec09 report-updated Apr26 09 (2) (2) (2)" xfId="12338"/>
    <cellStyle name="9_AEML Consolidated Dec09 report-updated Apr26 09 (2) (2) (2) 2" xfId="12339"/>
    <cellStyle name="9_Ambow Education Co Ltd Q1 Statements4 18 to Paul (2)" xfId="12340"/>
    <cellStyle name="9_Ambow Group  consolidated worksheet template 2" xfId="12341"/>
    <cellStyle name="9_Book3" xfId="12342"/>
    <cellStyle name="9_EM_042108_MA_Update" xfId="12343"/>
    <cellStyle name="9_EM_042108_MA_Update_Ambow Acquisitions Performance Summary" xfId="12344"/>
    <cellStyle name="9_EM_042108_MA_Update_学校财务填写模版" xfId="12345"/>
    <cellStyle name="9_Financial Mobel v4b" xfId="12346"/>
    <cellStyle name="9_Financial Mobel v4b 2" xfId="12347"/>
    <cellStyle name="9_Financial Mobel v4b_副本Ambow Shandong Luyuan Jan Financial Report_10 Feb 12am" xfId="12348"/>
    <cellStyle name="9_Financial Mobel v4b_副本Ambow Shandong Luyuan Jan Financial Report_10 Feb 12am 2" xfId="12349"/>
    <cellStyle name="9_Financial Statements" xfId="12350"/>
    <cellStyle name="9_Financial Statements 2" xfId="12351"/>
    <cellStyle name="9_FS- NetQin_20100930" xfId="12352"/>
    <cellStyle name="9_interco metrix Nov-09" xfId="12353"/>
    <cellStyle name="9_KPI Template--收购学校  " xfId="12354"/>
    <cellStyle name="9_KPI Template--收购学校  _Ambow Acquisitions Performance Summary" xfId="12355"/>
    <cellStyle name="9_KPI Template--收购学校  _学校财务填写模版" xfId="12356"/>
    <cellStyle name="9_KPI_Template--收购学校__" xfId="12357"/>
    <cellStyle name="9_KPI_Template--收购学校___Ambow Acquisitions Performance Summary" xfId="12358"/>
    <cellStyle name="9_KPI_Template--收购学校___学校财务填写模版" xfId="12359"/>
    <cellStyle name="9_M&amp;A Action list update 4-28" xfId="12360"/>
    <cellStyle name="9_M&amp;A Action list update 4-28_Ambow Acquisitions Performance Summary" xfId="12361"/>
    <cellStyle name="9_M&amp;A Action list update 4-28_学校财务填写模版" xfId="12362"/>
    <cellStyle name="9_M&amp;A Action list update 5.12 (1)" xfId="12363"/>
    <cellStyle name="9_M&amp;A Action list update 5.12 (1)_Ambow Acquisitions Performance Summary" xfId="12364"/>
    <cellStyle name="9_M&amp;A Action list update 5.12 (1)_学校财务填写模版" xfId="12365"/>
    <cellStyle name="9_M&amp;A Action list update5-12" xfId="12366"/>
    <cellStyle name="9_M&amp;A Action list update5-12_Ambow Acquisitions Performance Summary" xfId="12367"/>
    <cellStyle name="9_M&amp;A Action list update5-12_学校财务填写模版" xfId="12368"/>
    <cellStyle name="9_M&amp;A Action list update5-4" xfId="12369"/>
    <cellStyle name="9_M&amp;A Action list update5-4_Ambow Acquisitions Performance Summary" xfId="12370"/>
    <cellStyle name="9_M&amp;A Action list update5-4_学校财务填写模版" xfId="12371"/>
    <cellStyle name="9_M&amp;A Action list08.5.9" xfId="12372"/>
    <cellStyle name="9_M&amp;A Action list08.5.9_Ambow Acquisitions Performance Summary" xfId="12373"/>
    <cellStyle name="9_M&amp;A Action list08.5.9_学校财务填写模版" xfId="12374"/>
    <cellStyle name="9_RP-合并相关报告准备表-20070630-CXX" xfId="12375"/>
    <cellStyle name="9_RP-合并相关报告准备表-20070630-CXX 2" xfId="12376"/>
    <cellStyle name="9_US-1231" xfId="12377"/>
    <cellStyle name="9_安博报表格式2月6日" xfId="12378"/>
    <cellStyle name="9_安博报表格式2月6日 2" xfId="12379"/>
    <cellStyle name="9_费用重新分类" xfId="12380"/>
    <cellStyle name="9_副本Ambow Shandong Luyuan Jan Financial Report_10 Feb 12am" xfId="12381"/>
    <cellStyle name="9_副本Ambow Shandong Luyuan Jan Financial Report_10 Feb 12am 2" xfId="12382"/>
    <cellStyle name="9_副本KPI Template--收购学校（总）" xfId="12383"/>
    <cellStyle name="9_副本KPI Template--收购学校（总）_Ambow Acquisitions Performance Summary" xfId="12384"/>
    <cellStyle name="9_副本KPI Template--收购学校（总）_学校财务填写模版" xfId="12385"/>
    <cellStyle name="9_其他应付款工作底稿-屯河小组" xfId="12386"/>
    <cellStyle name="9_收入确认2" xfId="12387"/>
    <cellStyle name="9_天津、西安、郑州、吉林的工作时间表" xfId="12388"/>
    <cellStyle name="9_天津、西安、郑州、吉林的工作时间表_Ambow Acquisitions Performance Summary" xfId="12389"/>
    <cellStyle name="9_天津、西安、郑州、吉林的工作时间表_学校财务填写模版" xfId="12390"/>
    <cellStyle name="9_天津、西安的工作时间表" xfId="12391"/>
    <cellStyle name="9_天津、西安的工作时间表_Ambow Acquisitions Performance Summary" xfId="12392"/>
    <cellStyle name="9_天津、西安的工作时间表_学校财务填写模版" xfId="12393"/>
    <cellStyle name="9_天津方案和预算（08.5.29）" xfId="12394"/>
    <cellStyle name="9_天津方案和预算（08.5.29）_Ambow Acquisitions Performance Summary" xfId="12395"/>
    <cellStyle name="9_天津方案和预算（08.5.29）_学校财务填写模版" xfId="12396"/>
    <cellStyle name="9_学校实际收支" xfId="12397"/>
    <cellStyle name="9_学校实际收支_Ambow Acquisitions Performance Summary" xfId="12398"/>
    <cellStyle name="9_学校实际收支_学校财务填写模版" xfId="12399"/>
    <cellStyle name="9_学校资金+" xfId="12400"/>
    <cellStyle name="9_长期股权投资相关RP-2007-xxx" xfId="12401"/>
    <cellStyle name="9_长期股权投资相关RP-2007-xxx 2" xfId="12402"/>
    <cellStyle name="9_长沙競才修业学校实际收支(至8月底)" xfId="12403"/>
    <cellStyle name="9_长沙競才修业学校实际收支(至8月底)_Ambow Acquisitions Performance Summary" xfId="12404"/>
    <cellStyle name="9_长沙競才修业学校实际收支(至8月底)_学校财务填写模版" xfId="12405"/>
    <cellStyle name="9_整合项目进程表（重要）" xfId="12406"/>
    <cellStyle name="9_整合项目进程表（重要）_Ambow Acquisitions Performance Summary" xfId="12407"/>
    <cellStyle name="9_整合项目进程表（重要）_学校财务填写模版" xfId="12408"/>
    <cellStyle name="9_郑州学校实际收支" xfId="12409"/>
    <cellStyle name="9_郑州学校实际收支_Ambow Acquisitions Performance Summary" xfId="12410"/>
    <cellStyle name="9_郑州学校实际收支_学校财务填写模版" xfId="12411"/>
    <cellStyle name="A" xfId="12412"/>
    <cellStyle name="A 2" xfId="12413"/>
    <cellStyle name="A???[0]_97 ?? " xfId="12414"/>
    <cellStyle name="A???97 ?? " xfId="12415"/>
    <cellStyle name="A???97?a?u? " xfId="12416"/>
    <cellStyle name="A???97Ae?A? " xfId="12417"/>
    <cellStyle name="A???98Ae?A? " xfId="12418"/>
    <cellStyle name="A???AoAUAy캿C? " xfId="12419"/>
    <cellStyle name="A???C?Ao_AoAUAy캿C? " xfId="12420"/>
    <cellStyle name="A???CASH FLOW " xfId="12421"/>
    <cellStyle name="A??[0]_CASH FLOW " xfId="12422"/>
    <cellStyle name="A??CASH FLOW " xfId="12423"/>
    <cellStyle name="A¨­???? [0]_2000¨?OER " xfId="12424"/>
    <cellStyle name="A¨­????_2000¨?OER " xfId="12425"/>
    <cellStyle name="A¨­￠￢￠O [0]_2000¨uOER " xfId="12426"/>
    <cellStyle name="A¨­¢¬¢Ò [0]_2000¨ùOER " xfId="12427"/>
    <cellStyle name="A¨­￠￢￠O [0]_INQUIRY ￠?￥i¨u¡AAⓒ￢Aⓒª " xfId="12428"/>
    <cellStyle name="A¨­￠￢￠O_2000¨uOER " xfId="12429"/>
    <cellStyle name="A¨­¢¬¢Ò_2000¨ùOER " xfId="12430"/>
    <cellStyle name="A¨­￠￢￠O_INQUIRY ￠?￥i¨u¡AAⓒ￢Aⓒª " xfId="12431"/>
    <cellStyle name="A￠R¡×￠R¨I￠RE￠Rⓒ­￠REO [0]_¡ER¡§￠R¡§I¡ER￠RE?￠RIiCoE¡§I￠RA" xfId="12432"/>
    <cellStyle name="A￠R¡×￠R¨I￠RE￠Rⓒ­￠REO_¡ER¡§￠R¡§I¡ER￠RE?￠RIiCoE¡§I￠RA" xfId="12433"/>
    <cellStyle name="AA FRAME" xfId="12434"/>
    <cellStyle name="AA FRAME 10" xfId="12435"/>
    <cellStyle name="AA FRAME 11" xfId="12436"/>
    <cellStyle name="AA FRAME 12" xfId="12437"/>
    <cellStyle name="AA FRAME 13" xfId="12438"/>
    <cellStyle name="AA FRAME 14" xfId="12439"/>
    <cellStyle name="AA FRAME 15" xfId="12440"/>
    <cellStyle name="AA FRAME 16" xfId="12441"/>
    <cellStyle name="AA FRAME 17" xfId="12442"/>
    <cellStyle name="AA FRAME 18" xfId="12443"/>
    <cellStyle name="AA FRAME 19" xfId="12444"/>
    <cellStyle name="AA FRAME 2" xfId="12445"/>
    <cellStyle name="AA FRAME 2 10" xfId="12446"/>
    <cellStyle name="AA FRAME 2 11" xfId="12447"/>
    <cellStyle name="AA FRAME 2 12" xfId="12448"/>
    <cellStyle name="AA FRAME 2 13" xfId="12449"/>
    <cellStyle name="AA FRAME 2 14" xfId="12450"/>
    <cellStyle name="AA FRAME 2 15" xfId="12451"/>
    <cellStyle name="AA FRAME 2 16" xfId="12452"/>
    <cellStyle name="AA FRAME 2 17" xfId="12453"/>
    <cellStyle name="AA FRAME 2 18" xfId="12454"/>
    <cellStyle name="AA FRAME 2 19" xfId="12455"/>
    <cellStyle name="AA FRAME 2 2" xfId="12456"/>
    <cellStyle name="AA FRAME 2 2 10" xfId="12457"/>
    <cellStyle name="AA FRAME 2 2 11" xfId="12458"/>
    <cellStyle name="AA FRAME 2 2 12" xfId="12459"/>
    <cellStyle name="AA FRAME 2 2 13" xfId="12460"/>
    <cellStyle name="AA FRAME 2 2 14" xfId="12461"/>
    <cellStyle name="AA FRAME 2 2 15" xfId="12462"/>
    <cellStyle name="AA FRAME 2 2 16" xfId="12463"/>
    <cellStyle name="AA FRAME 2 2 17" xfId="12464"/>
    <cellStyle name="AA FRAME 2 2 2" xfId="12465"/>
    <cellStyle name="AA FRAME 2 2 3" xfId="12466"/>
    <cellStyle name="AA FRAME 2 2 4" xfId="12467"/>
    <cellStyle name="AA FRAME 2 2 5" xfId="12468"/>
    <cellStyle name="AA FRAME 2 2 6" xfId="12469"/>
    <cellStyle name="AA FRAME 2 2 7" xfId="12470"/>
    <cellStyle name="AA FRAME 2 2 8" xfId="12471"/>
    <cellStyle name="AA FRAME 2 2 9" xfId="12472"/>
    <cellStyle name="AA FRAME 2 3" xfId="12473"/>
    <cellStyle name="AA FRAME 2 3 10" xfId="12474"/>
    <cellStyle name="AA FRAME 2 3 11" xfId="12475"/>
    <cellStyle name="AA FRAME 2 3 12" xfId="12476"/>
    <cellStyle name="AA FRAME 2 3 13" xfId="12477"/>
    <cellStyle name="AA FRAME 2 3 14" xfId="12478"/>
    <cellStyle name="AA FRAME 2 3 15" xfId="12479"/>
    <cellStyle name="AA FRAME 2 3 16" xfId="12480"/>
    <cellStyle name="AA FRAME 2 3 17" xfId="12481"/>
    <cellStyle name="AA FRAME 2 3 2" xfId="12482"/>
    <cellStyle name="AA FRAME 2 3 3" xfId="12483"/>
    <cellStyle name="AA FRAME 2 3 4" xfId="12484"/>
    <cellStyle name="AA FRAME 2 3 5" xfId="12485"/>
    <cellStyle name="AA FRAME 2 3 6" xfId="12486"/>
    <cellStyle name="AA FRAME 2 3 7" xfId="12487"/>
    <cellStyle name="AA FRAME 2 3 8" xfId="12488"/>
    <cellStyle name="AA FRAME 2 3 9" xfId="12489"/>
    <cellStyle name="AA FRAME 2 4" xfId="12490"/>
    <cellStyle name="AA FRAME 2 5" xfId="12491"/>
    <cellStyle name="AA FRAME 2 6" xfId="12492"/>
    <cellStyle name="AA FRAME 2 7" xfId="12493"/>
    <cellStyle name="AA FRAME 2 8" xfId="12494"/>
    <cellStyle name="AA FRAME 2 9" xfId="12495"/>
    <cellStyle name="AA FRAME 20" xfId="12496"/>
    <cellStyle name="AA FRAME 21" xfId="12497"/>
    <cellStyle name="AA FRAME 22" xfId="12498"/>
    <cellStyle name="AA FRAME 3" xfId="12499"/>
    <cellStyle name="AA FRAME 3 10" xfId="12500"/>
    <cellStyle name="AA FRAME 3 11" xfId="12501"/>
    <cellStyle name="AA FRAME 3 12" xfId="12502"/>
    <cellStyle name="AA FRAME 3 13" xfId="12503"/>
    <cellStyle name="AA FRAME 3 14" xfId="12504"/>
    <cellStyle name="AA FRAME 3 15" xfId="12505"/>
    <cellStyle name="AA FRAME 3 16" xfId="12506"/>
    <cellStyle name="AA FRAME 3 17" xfId="12507"/>
    <cellStyle name="AA FRAME 3 18" xfId="12508"/>
    <cellStyle name="AA FRAME 3 19" xfId="12509"/>
    <cellStyle name="AA FRAME 3 2" xfId="12510"/>
    <cellStyle name="AA FRAME 3 2 10" xfId="12511"/>
    <cellStyle name="AA FRAME 3 2 11" xfId="12512"/>
    <cellStyle name="AA FRAME 3 2 12" xfId="12513"/>
    <cellStyle name="AA FRAME 3 2 13" xfId="12514"/>
    <cellStyle name="AA FRAME 3 2 14" xfId="12515"/>
    <cellStyle name="AA FRAME 3 2 15" xfId="12516"/>
    <cellStyle name="AA FRAME 3 2 16" xfId="12517"/>
    <cellStyle name="AA FRAME 3 2 17" xfId="12518"/>
    <cellStyle name="AA FRAME 3 2 2" xfId="12519"/>
    <cellStyle name="AA FRAME 3 2 3" xfId="12520"/>
    <cellStyle name="AA FRAME 3 2 4" xfId="12521"/>
    <cellStyle name="AA FRAME 3 2 5" xfId="12522"/>
    <cellStyle name="AA FRAME 3 2 6" xfId="12523"/>
    <cellStyle name="AA FRAME 3 2 7" xfId="12524"/>
    <cellStyle name="AA FRAME 3 2 8" xfId="12525"/>
    <cellStyle name="AA FRAME 3 2 9" xfId="12526"/>
    <cellStyle name="AA FRAME 3 3" xfId="12527"/>
    <cellStyle name="AA FRAME 3 4" xfId="12528"/>
    <cellStyle name="AA FRAME 3 5" xfId="12529"/>
    <cellStyle name="AA FRAME 3 6" xfId="12530"/>
    <cellStyle name="AA FRAME 3 7" xfId="12531"/>
    <cellStyle name="AA FRAME 3 8" xfId="12532"/>
    <cellStyle name="AA FRAME 3 9" xfId="12533"/>
    <cellStyle name="AA FRAME 4" xfId="12534"/>
    <cellStyle name="AA FRAME 4 10" xfId="12535"/>
    <cellStyle name="AA FRAME 4 11" xfId="12536"/>
    <cellStyle name="AA FRAME 4 12" xfId="12537"/>
    <cellStyle name="AA FRAME 4 13" xfId="12538"/>
    <cellStyle name="AA FRAME 4 14" xfId="12539"/>
    <cellStyle name="AA FRAME 4 15" xfId="12540"/>
    <cellStyle name="AA FRAME 4 16" xfId="12541"/>
    <cellStyle name="AA FRAME 4 17" xfId="12542"/>
    <cellStyle name="AA FRAME 4 18" xfId="12543"/>
    <cellStyle name="AA FRAME 4 19" xfId="12544"/>
    <cellStyle name="AA FRAME 4 2" xfId="12545"/>
    <cellStyle name="AA FRAME 4 2 10" xfId="12546"/>
    <cellStyle name="AA FRAME 4 2 11" xfId="12547"/>
    <cellStyle name="AA FRAME 4 2 12" xfId="12548"/>
    <cellStyle name="AA FRAME 4 2 13" xfId="12549"/>
    <cellStyle name="AA FRAME 4 2 14" xfId="12550"/>
    <cellStyle name="AA FRAME 4 2 15" xfId="12551"/>
    <cellStyle name="AA FRAME 4 2 16" xfId="12552"/>
    <cellStyle name="AA FRAME 4 2 17" xfId="12553"/>
    <cellStyle name="AA FRAME 4 2 2" xfId="12554"/>
    <cellStyle name="AA FRAME 4 2 3" xfId="12555"/>
    <cellStyle name="AA FRAME 4 2 4" xfId="12556"/>
    <cellStyle name="AA FRAME 4 2 5" xfId="12557"/>
    <cellStyle name="AA FRAME 4 2 6" xfId="12558"/>
    <cellStyle name="AA FRAME 4 2 7" xfId="12559"/>
    <cellStyle name="AA FRAME 4 2 8" xfId="12560"/>
    <cellStyle name="AA FRAME 4 2 9" xfId="12561"/>
    <cellStyle name="AA FRAME 4 3" xfId="12562"/>
    <cellStyle name="AA FRAME 4 4" xfId="12563"/>
    <cellStyle name="AA FRAME 4 5" xfId="12564"/>
    <cellStyle name="AA FRAME 4 6" xfId="12565"/>
    <cellStyle name="AA FRAME 4 7" xfId="12566"/>
    <cellStyle name="AA FRAME 4 8" xfId="12567"/>
    <cellStyle name="AA FRAME 4 9" xfId="12568"/>
    <cellStyle name="AA FRAME 5" xfId="12569"/>
    <cellStyle name="AA FRAME 5 2" xfId="12570"/>
    <cellStyle name="AA FRAME 5 3" xfId="12571"/>
    <cellStyle name="AA FRAME 5 4" xfId="12572"/>
    <cellStyle name="AA FRAME 5 5" xfId="12573"/>
    <cellStyle name="AA FRAME 6" xfId="12574"/>
    <cellStyle name="AA FRAME 7" xfId="12575"/>
    <cellStyle name="AA FRAME 8" xfId="12576"/>
    <cellStyle name="AA FRAME 9" xfId="12577"/>
    <cellStyle name="AA HEADING" xfId="12578"/>
    <cellStyle name="AA INITIALS" xfId="12579"/>
    <cellStyle name="AA INITIALS 2" xfId="12580"/>
    <cellStyle name="AA INITIALS 2 2" xfId="12581"/>
    <cellStyle name="AA INITIALS 3" xfId="12582"/>
    <cellStyle name="AA INPUT" xfId="12583"/>
    <cellStyle name="AA INPUT 2" xfId="12584"/>
    <cellStyle name="AA LOCK" xfId="12585"/>
    <cellStyle name="AA MGR NAME" xfId="12586"/>
    <cellStyle name="AA NORMAL" xfId="12587"/>
    <cellStyle name="AA NUMBER" xfId="12588"/>
    <cellStyle name="AA NUMBER2" xfId="12589"/>
    <cellStyle name="AA QUESTION" xfId="12590"/>
    <cellStyle name="AA SHADE" xfId="12591"/>
    <cellStyle name="Accent1 - 20%" xfId="12592"/>
    <cellStyle name="Accent1 - 40%" xfId="12593"/>
    <cellStyle name="Accent1 - 60%" xfId="12594"/>
    <cellStyle name="Accent1 10" xfId="12595"/>
    <cellStyle name="Accent1 11" xfId="12596"/>
    <cellStyle name="Accent1 12" xfId="12597"/>
    <cellStyle name="Accent1 13" xfId="12598"/>
    <cellStyle name="Accent1 14" xfId="12599"/>
    <cellStyle name="Accent1 15" xfId="12600"/>
    <cellStyle name="Accent1 16" xfId="12601"/>
    <cellStyle name="Accent1 17" xfId="12602"/>
    <cellStyle name="Accent1 18" xfId="12603"/>
    <cellStyle name="Accent1 19" xfId="12604"/>
    <cellStyle name="Accent1 2" xfId="12605"/>
    <cellStyle name="Accent1 2 2" xfId="12606"/>
    <cellStyle name="Accent1 2 2 2" xfId="12607"/>
    <cellStyle name="Accent1 2 2 2 2" xfId="12608"/>
    <cellStyle name="Accent1 2 2 2 2 2" xfId="12609"/>
    <cellStyle name="Accent1 2 2 2 2 2 2" xfId="12610"/>
    <cellStyle name="Accent1 2 2 2 2 2 2 2" xfId="12611"/>
    <cellStyle name="Accent1 2 2 2 2 2 3" xfId="12612"/>
    <cellStyle name="Accent1 2 2 2 2 3" xfId="12613"/>
    <cellStyle name="Accent1 2 2 2 2 3 2" xfId="12614"/>
    <cellStyle name="Accent1 2 2 2 3" xfId="12615"/>
    <cellStyle name="Accent1 2 2 2 3 2" xfId="12616"/>
    <cellStyle name="Accent1 2 2 3" xfId="12617"/>
    <cellStyle name="Accent1 2 2 4" xfId="12618"/>
    <cellStyle name="Accent1 2 2 5" xfId="12619"/>
    <cellStyle name="Accent1 2 2 5 2" xfId="12620"/>
    <cellStyle name="Accent1 2 3" xfId="12621"/>
    <cellStyle name="Accent1 2 4" xfId="12622"/>
    <cellStyle name="Accent1 2 5" xfId="12623"/>
    <cellStyle name="Accent1 2 5 2" xfId="12624"/>
    <cellStyle name="Accent1 2 6" xfId="12625"/>
    <cellStyle name="Accent1 2 7" xfId="12626"/>
    <cellStyle name="Accent1 20" xfId="12627"/>
    <cellStyle name="Accent1 21" xfId="12628"/>
    <cellStyle name="Accent1 22" xfId="12629"/>
    <cellStyle name="Accent1 23" xfId="12630"/>
    <cellStyle name="Accent1 24" xfId="12631"/>
    <cellStyle name="Accent1 25" xfId="12632"/>
    <cellStyle name="Accent1 25 2" xfId="12633"/>
    <cellStyle name="Accent1 26" xfId="12634"/>
    <cellStyle name="Accent1 26 2" xfId="12635"/>
    <cellStyle name="Accent1 27" xfId="12636"/>
    <cellStyle name="Accent1 27 2" xfId="12637"/>
    <cellStyle name="Accent1 28" xfId="12638"/>
    <cellStyle name="Accent1 28 2" xfId="12639"/>
    <cellStyle name="Accent1 29" xfId="12640"/>
    <cellStyle name="Accent1 29 2" xfId="12641"/>
    <cellStyle name="Accent1 3" xfId="12642"/>
    <cellStyle name="Accent1 3 2" xfId="12643"/>
    <cellStyle name="Accent1 3 3" xfId="12644"/>
    <cellStyle name="Accent1 3 4" xfId="12645"/>
    <cellStyle name="Accent1 3 5" xfId="12646"/>
    <cellStyle name="Accent1 30" xfId="12647"/>
    <cellStyle name="Accent1 30 2" xfId="12648"/>
    <cellStyle name="Accent1 31" xfId="12649"/>
    <cellStyle name="Accent1 31 2" xfId="12650"/>
    <cellStyle name="Accent1 32" xfId="12651"/>
    <cellStyle name="Accent1 33" xfId="12652"/>
    <cellStyle name="Accent1 34" xfId="12653"/>
    <cellStyle name="Accent1 35" xfId="12654"/>
    <cellStyle name="Accent1 36" xfId="12655"/>
    <cellStyle name="Accent1 37" xfId="12656"/>
    <cellStyle name="Accent1 38" xfId="12657"/>
    <cellStyle name="Accent1 39" xfId="12658"/>
    <cellStyle name="Accent1 4" xfId="12659"/>
    <cellStyle name="Accent1 40" xfId="12660"/>
    <cellStyle name="Accent1 41" xfId="12661"/>
    <cellStyle name="Accent1 42" xfId="12662"/>
    <cellStyle name="Accent1 43" xfId="12663"/>
    <cellStyle name="Accent1 5" xfId="12664"/>
    <cellStyle name="Accent1 6" xfId="12665"/>
    <cellStyle name="Accent1 7" xfId="12666"/>
    <cellStyle name="Accent1 8" xfId="12667"/>
    <cellStyle name="Accent1 9" xfId="12668"/>
    <cellStyle name="Accent2 - 20%" xfId="12669"/>
    <cellStyle name="Accent2 - 40%" xfId="12670"/>
    <cellStyle name="Accent2 - 60%" xfId="12671"/>
    <cellStyle name="Accent2 10" xfId="12672"/>
    <cellStyle name="Accent2 11" xfId="12673"/>
    <cellStyle name="Accent2 12" xfId="12674"/>
    <cellStyle name="Accent2 13" xfId="12675"/>
    <cellStyle name="Accent2 14" xfId="12676"/>
    <cellStyle name="Accent2 15" xfId="12677"/>
    <cellStyle name="Accent2 16" xfId="12678"/>
    <cellStyle name="Accent2 17" xfId="12679"/>
    <cellStyle name="Accent2 18" xfId="12680"/>
    <cellStyle name="Accent2 19" xfId="12681"/>
    <cellStyle name="Accent2 2" xfId="12682"/>
    <cellStyle name="Accent2 2 2" xfId="12683"/>
    <cellStyle name="Accent2 2 2 2" xfId="12684"/>
    <cellStyle name="Accent2 2 2 2 2" xfId="12685"/>
    <cellStyle name="Accent2 2 2 2 2 2" xfId="12686"/>
    <cellStyle name="Accent2 2 2 2 2 2 2" xfId="12687"/>
    <cellStyle name="Accent2 2 2 2 2 2 2 2" xfId="12688"/>
    <cellStyle name="Accent2 2 2 2 2 2 3" xfId="12689"/>
    <cellStyle name="Accent2 2 2 2 2 3" xfId="12690"/>
    <cellStyle name="Accent2 2 2 2 2 3 2" xfId="12691"/>
    <cellStyle name="Accent2 2 2 2 3" xfId="12692"/>
    <cellStyle name="Accent2 2 2 2 3 2" xfId="12693"/>
    <cellStyle name="Accent2 2 2 3" xfId="12694"/>
    <cellStyle name="Accent2 2 2 4" xfId="12695"/>
    <cellStyle name="Accent2 2 2 5" xfId="12696"/>
    <cellStyle name="Accent2 2 2 5 2" xfId="12697"/>
    <cellStyle name="Accent2 2 3" xfId="12698"/>
    <cellStyle name="Accent2 2 4" xfId="12699"/>
    <cellStyle name="Accent2 2 5" xfId="12700"/>
    <cellStyle name="Accent2 2 5 2" xfId="12701"/>
    <cellStyle name="Accent2 2 6" xfId="12702"/>
    <cellStyle name="Accent2 2 7" xfId="12703"/>
    <cellStyle name="Accent2 20" xfId="12704"/>
    <cellStyle name="Accent2 21" xfId="12705"/>
    <cellStyle name="Accent2 22" xfId="12706"/>
    <cellStyle name="Accent2 23" xfId="12707"/>
    <cellStyle name="Accent2 24" xfId="12708"/>
    <cellStyle name="Accent2 25" xfId="12709"/>
    <cellStyle name="Accent2 25 2" xfId="12710"/>
    <cellStyle name="Accent2 26" xfId="12711"/>
    <cellStyle name="Accent2 26 2" xfId="12712"/>
    <cellStyle name="Accent2 27" xfId="12713"/>
    <cellStyle name="Accent2 27 2" xfId="12714"/>
    <cellStyle name="Accent2 28" xfId="12715"/>
    <cellStyle name="Accent2 28 2" xfId="12716"/>
    <cellStyle name="Accent2 29" xfId="12717"/>
    <cellStyle name="Accent2 29 2" xfId="12718"/>
    <cellStyle name="Accent2 3" xfId="12719"/>
    <cellStyle name="Accent2 3 2" xfId="12720"/>
    <cellStyle name="Accent2 3 3" xfId="12721"/>
    <cellStyle name="Accent2 3 4" xfId="12722"/>
    <cellStyle name="Accent2 3 5" xfId="12723"/>
    <cellStyle name="Accent2 30" xfId="12724"/>
    <cellStyle name="Accent2 30 2" xfId="12725"/>
    <cellStyle name="Accent2 31" xfId="12726"/>
    <cellStyle name="Accent2 31 2" xfId="12727"/>
    <cellStyle name="Accent2 32" xfId="12728"/>
    <cellStyle name="Accent2 33" xfId="12729"/>
    <cellStyle name="Accent2 34" xfId="12730"/>
    <cellStyle name="Accent2 35" xfId="12731"/>
    <cellStyle name="Accent2 36" xfId="12732"/>
    <cellStyle name="Accent2 37" xfId="12733"/>
    <cellStyle name="Accent2 38" xfId="12734"/>
    <cellStyle name="Accent2 39" xfId="12735"/>
    <cellStyle name="Accent2 4" xfId="12736"/>
    <cellStyle name="Accent2 40" xfId="12737"/>
    <cellStyle name="Accent2 41" xfId="12738"/>
    <cellStyle name="Accent2 42" xfId="12739"/>
    <cellStyle name="Accent2 43" xfId="12740"/>
    <cellStyle name="Accent2 5" xfId="12741"/>
    <cellStyle name="Accent2 6" xfId="12742"/>
    <cellStyle name="Accent2 7" xfId="12743"/>
    <cellStyle name="Accent2 8" xfId="12744"/>
    <cellStyle name="Accent2 9" xfId="12745"/>
    <cellStyle name="Accent3 - 20%" xfId="12746"/>
    <cellStyle name="Accent3 - 40%" xfId="12747"/>
    <cellStyle name="Accent3 - 60%" xfId="12748"/>
    <cellStyle name="Accent3 10" xfId="12749"/>
    <cellStyle name="Accent3 11" xfId="12750"/>
    <cellStyle name="Accent3 12" xfId="12751"/>
    <cellStyle name="Accent3 13" xfId="12752"/>
    <cellStyle name="Accent3 14" xfId="12753"/>
    <cellStyle name="Accent3 15" xfId="12754"/>
    <cellStyle name="Accent3 16" xfId="12755"/>
    <cellStyle name="Accent3 17" xfId="12756"/>
    <cellStyle name="Accent3 18" xfId="12757"/>
    <cellStyle name="Accent3 19" xfId="12758"/>
    <cellStyle name="Accent3 2" xfId="12759"/>
    <cellStyle name="Accent3 2 2" xfId="12760"/>
    <cellStyle name="Accent3 2 2 2" xfId="12761"/>
    <cellStyle name="Accent3 2 2 2 2" xfId="12762"/>
    <cellStyle name="Accent3 2 2 2 2 2" xfId="12763"/>
    <cellStyle name="Accent3 2 2 2 2 2 2" xfId="12764"/>
    <cellStyle name="Accent3 2 2 2 2 2 2 2" xfId="12765"/>
    <cellStyle name="Accent3 2 2 2 2 2 3" xfId="12766"/>
    <cellStyle name="Accent3 2 2 2 2 3" xfId="12767"/>
    <cellStyle name="Accent3 2 2 2 2 3 2" xfId="12768"/>
    <cellStyle name="Accent3 2 2 2 3" xfId="12769"/>
    <cellStyle name="Accent3 2 2 2 3 2" xfId="12770"/>
    <cellStyle name="Accent3 2 2 3" xfId="12771"/>
    <cellStyle name="Accent3 2 2 4" xfId="12772"/>
    <cellStyle name="Accent3 2 2 5" xfId="12773"/>
    <cellStyle name="Accent3 2 2 5 2" xfId="12774"/>
    <cellStyle name="Accent3 2 3" xfId="12775"/>
    <cellStyle name="Accent3 2 4" xfId="12776"/>
    <cellStyle name="Accent3 2 5" xfId="12777"/>
    <cellStyle name="Accent3 2 5 2" xfId="12778"/>
    <cellStyle name="Accent3 2 6" xfId="12779"/>
    <cellStyle name="Accent3 2 7" xfId="12780"/>
    <cellStyle name="Accent3 20" xfId="12781"/>
    <cellStyle name="Accent3 21" xfId="12782"/>
    <cellStyle name="Accent3 22" xfId="12783"/>
    <cellStyle name="Accent3 23" xfId="12784"/>
    <cellStyle name="Accent3 24" xfId="12785"/>
    <cellStyle name="Accent3 25" xfId="12786"/>
    <cellStyle name="Accent3 25 2" xfId="12787"/>
    <cellStyle name="Accent3 26" xfId="12788"/>
    <cellStyle name="Accent3 26 2" xfId="12789"/>
    <cellStyle name="Accent3 27" xfId="12790"/>
    <cellStyle name="Accent3 27 2" xfId="12791"/>
    <cellStyle name="Accent3 28" xfId="12792"/>
    <cellStyle name="Accent3 28 2" xfId="12793"/>
    <cellStyle name="Accent3 29" xfId="12794"/>
    <cellStyle name="Accent3 29 2" xfId="12795"/>
    <cellStyle name="Accent3 3" xfId="12796"/>
    <cellStyle name="Accent3 3 2" xfId="12797"/>
    <cellStyle name="Accent3 3 3" xfId="12798"/>
    <cellStyle name="Accent3 3 4" xfId="12799"/>
    <cellStyle name="Accent3 3 5" xfId="12800"/>
    <cellStyle name="Accent3 30" xfId="12801"/>
    <cellStyle name="Accent3 30 2" xfId="12802"/>
    <cellStyle name="Accent3 31" xfId="12803"/>
    <cellStyle name="Accent3 31 2" xfId="12804"/>
    <cellStyle name="Accent3 32" xfId="12805"/>
    <cellStyle name="Accent3 33" xfId="12806"/>
    <cellStyle name="Accent3 34" xfId="12807"/>
    <cellStyle name="Accent3 35" xfId="12808"/>
    <cellStyle name="Accent3 36" xfId="12809"/>
    <cellStyle name="Accent3 37" xfId="12810"/>
    <cellStyle name="Accent3 38" xfId="12811"/>
    <cellStyle name="Accent3 39" xfId="12812"/>
    <cellStyle name="Accent3 4" xfId="12813"/>
    <cellStyle name="Accent3 40" xfId="12814"/>
    <cellStyle name="Accent3 41" xfId="12815"/>
    <cellStyle name="Accent3 42" xfId="12816"/>
    <cellStyle name="Accent3 43" xfId="12817"/>
    <cellStyle name="Accent3 5" xfId="12818"/>
    <cellStyle name="Accent3 6" xfId="12819"/>
    <cellStyle name="Accent3 7" xfId="12820"/>
    <cellStyle name="Accent3 8" xfId="12821"/>
    <cellStyle name="Accent3 9" xfId="12822"/>
    <cellStyle name="Accent4 - 20%" xfId="12823"/>
    <cellStyle name="Accent4 - 40%" xfId="12824"/>
    <cellStyle name="Accent4 - 60%" xfId="12825"/>
    <cellStyle name="Accent4 10" xfId="12826"/>
    <cellStyle name="Accent4 11" xfId="12827"/>
    <cellStyle name="Accent4 12" xfId="12828"/>
    <cellStyle name="Accent4 13" xfId="12829"/>
    <cellStyle name="Accent4 14" xfId="12830"/>
    <cellStyle name="Accent4 15" xfId="12831"/>
    <cellStyle name="Accent4 16" xfId="12832"/>
    <cellStyle name="Accent4 17" xfId="12833"/>
    <cellStyle name="Accent4 18" xfId="12834"/>
    <cellStyle name="Accent4 19" xfId="12835"/>
    <cellStyle name="Accent4 2" xfId="12836"/>
    <cellStyle name="Accent4 2 2" xfId="12837"/>
    <cellStyle name="Accent4 2 2 2" xfId="12838"/>
    <cellStyle name="Accent4 2 2 2 2" xfId="12839"/>
    <cellStyle name="Accent4 2 2 2 2 2" xfId="12840"/>
    <cellStyle name="Accent4 2 2 2 2 2 2" xfId="12841"/>
    <cellStyle name="Accent4 2 2 2 2 2 2 2" xfId="12842"/>
    <cellStyle name="Accent4 2 2 2 2 2 3" xfId="12843"/>
    <cellStyle name="Accent4 2 2 2 2 3" xfId="12844"/>
    <cellStyle name="Accent4 2 2 2 2 3 2" xfId="12845"/>
    <cellStyle name="Accent4 2 2 2 3" xfId="12846"/>
    <cellStyle name="Accent4 2 2 2 3 2" xfId="12847"/>
    <cellStyle name="Accent4 2 2 3" xfId="12848"/>
    <cellStyle name="Accent4 2 2 4" xfId="12849"/>
    <cellStyle name="Accent4 2 2 5" xfId="12850"/>
    <cellStyle name="Accent4 2 2 5 2" xfId="12851"/>
    <cellStyle name="Accent4 2 3" xfId="12852"/>
    <cellStyle name="Accent4 2 4" xfId="12853"/>
    <cellStyle name="Accent4 2 5" xfId="12854"/>
    <cellStyle name="Accent4 2 5 2" xfId="12855"/>
    <cellStyle name="Accent4 2 6" xfId="12856"/>
    <cellStyle name="Accent4 2 7" xfId="12857"/>
    <cellStyle name="Accent4 20" xfId="12858"/>
    <cellStyle name="Accent4 21" xfId="12859"/>
    <cellStyle name="Accent4 22" xfId="12860"/>
    <cellStyle name="Accent4 23" xfId="12861"/>
    <cellStyle name="Accent4 24" xfId="12862"/>
    <cellStyle name="Accent4 25" xfId="12863"/>
    <cellStyle name="Accent4 25 2" xfId="12864"/>
    <cellStyle name="Accent4 26" xfId="12865"/>
    <cellStyle name="Accent4 26 2" xfId="12866"/>
    <cellStyle name="Accent4 27" xfId="12867"/>
    <cellStyle name="Accent4 27 2" xfId="12868"/>
    <cellStyle name="Accent4 28" xfId="12869"/>
    <cellStyle name="Accent4 28 2" xfId="12870"/>
    <cellStyle name="Accent4 29" xfId="12871"/>
    <cellStyle name="Accent4 29 2" xfId="12872"/>
    <cellStyle name="Accent4 3" xfId="12873"/>
    <cellStyle name="Accent4 3 2" xfId="12874"/>
    <cellStyle name="Accent4 3 3" xfId="12875"/>
    <cellStyle name="Accent4 3 4" xfId="12876"/>
    <cellStyle name="Accent4 3 5" xfId="12877"/>
    <cellStyle name="Accent4 30" xfId="12878"/>
    <cellStyle name="Accent4 30 2" xfId="12879"/>
    <cellStyle name="Accent4 31" xfId="12880"/>
    <cellStyle name="Accent4 31 2" xfId="12881"/>
    <cellStyle name="Accent4 32" xfId="12882"/>
    <cellStyle name="Accent4 33" xfId="12883"/>
    <cellStyle name="Accent4 34" xfId="12884"/>
    <cellStyle name="Accent4 35" xfId="12885"/>
    <cellStyle name="Accent4 36" xfId="12886"/>
    <cellStyle name="Accent4 37" xfId="12887"/>
    <cellStyle name="Accent4 38" xfId="12888"/>
    <cellStyle name="Accent4 39" xfId="12889"/>
    <cellStyle name="Accent4 4" xfId="12890"/>
    <cellStyle name="Accent4 40" xfId="12891"/>
    <cellStyle name="Accent4 41" xfId="12892"/>
    <cellStyle name="Accent4 42" xfId="12893"/>
    <cellStyle name="Accent4 43" xfId="12894"/>
    <cellStyle name="Accent4 5" xfId="12895"/>
    <cellStyle name="Accent4 6" xfId="12896"/>
    <cellStyle name="Accent4 7" xfId="12897"/>
    <cellStyle name="Accent4 8" xfId="12898"/>
    <cellStyle name="Accent4 9" xfId="12899"/>
    <cellStyle name="Accent5 - 20%" xfId="12900"/>
    <cellStyle name="Accent5 - 40%" xfId="12901"/>
    <cellStyle name="Accent5 - 60%" xfId="12902"/>
    <cellStyle name="Accent5 10" xfId="12903"/>
    <cellStyle name="Accent5 11" xfId="12904"/>
    <cellStyle name="Accent5 12" xfId="12905"/>
    <cellStyle name="Accent5 13" xfId="12906"/>
    <cellStyle name="Accent5 14" xfId="12907"/>
    <cellStyle name="Accent5 15" xfId="12908"/>
    <cellStyle name="Accent5 16" xfId="12909"/>
    <cellStyle name="Accent5 17" xfId="12910"/>
    <cellStyle name="Accent5 18" xfId="12911"/>
    <cellStyle name="Accent5 19" xfId="12912"/>
    <cellStyle name="Accent5 2" xfId="12913"/>
    <cellStyle name="Accent5 2 2" xfId="12914"/>
    <cellStyle name="Accent5 2 2 2" xfId="12915"/>
    <cellStyle name="Accent5 2 2 2 2" xfId="12916"/>
    <cellStyle name="Accent5 2 2 2 2 2" xfId="12917"/>
    <cellStyle name="Accent5 2 2 2 2 2 2" xfId="12918"/>
    <cellStyle name="Accent5 2 2 2 2 2 2 2" xfId="12919"/>
    <cellStyle name="Accent5 2 2 2 2 2 3" xfId="12920"/>
    <cellStyle name="Accent5 2 2 2 2 3" xfId="12921"/>
    <cellStyle name="Accent5 2 2 2 2 3 2" xfId="12922"/>
    <cellStyle name="Accent5 2 2 2 3" xfId="12923"/>
    <cellStyle name="Accent5 2 2 2 3 2" xfId="12924"/>
    <cellStyle name="Accent5 2 2 3" xfId="12925"/>
    <cellStyle name="Accent5 2 2 4" xfId="12926"/>
    <cellStyle name="Accent5 2 2 5" xfId="12927"/>
    <cellStyle name="Accent5 2 2 5 2" xfId="12928"/>
    <cellStyle name="Accent5 2 3" xfId="12929"/>
    <cellStyle name="Accent5 2 4" xfId="12930"/>
    <cellStyle name="Accent5 2 5" xfId="12931"/>
    <cellStyle name="Accent5 2 5 2" xfId="12932"/>
    <cellStyle name="Accent5 2 6" xfId="12933"/>
    <cellStyle name="Accent5 2 7" xfId="12934"/>
    <cellStyle name="Accent5 20" xfId="12935"/>
    <cellStyle name="Accent5 21" xfId="12936"/>
    <cellStyle name="Accent5 22" xfId="12937"/>
    <cellStyle name="Accent5 23" xfId="12938"/>
    <cellStyle name="Accent5 24" xfId="12939"/>
    <cellStyle name="Accent5 25" xfId="12940"/>
    <cellStyle name="Accent5 25 2" xfId="12941"/>
    <cellStyle name="Accent5 26" xfId="12942"/>
    <cellStyle name="Accent5 26 2" xfId="12943"/>
    <cellStyle name="Accent5 27" xfId="12944"/>
    <cellStyle name="Accent5 27 2" xfId="12945"/>
    <cellStyle name="Accent5 28" xfId="12946"/>
    <cellStyle name="Accent5 28 2" xfId="12947"/>
    <cellStyle name="Accent5 29" xfId="12948"/>
    <cellStyle name="Accent5 29 2" xfId="12949"/>
    <cellStyle name="Accent5 3" xfId="12950"/>
    <cellStyle name="Accent5 3 2" xfId="12951"/>
    <cellStyle name="Accent5 3 3" xfId="12952"/>
    <cellStyle name="Accent5 3 4" xfId="12953"/>
    <cellStyle name="Accent5 3 5" xfId="12954"/>
    <cellStyle name="Accent5 30" xfId="12955"/>
    <cellStyle name="Accent5 30 2" xfId="12956"/>
    <cellStyle name="Accent5 31" xfId="12957"/>
    <cellStyle name="Accent5 31 2" xfId="12958"/>
    <cellStyle name="Accent5 32" xfId="12959"/>
    <cellStyle name="Accent5 33" xfId="12960"/>
    <cellStyle name="Accent5 34" xfId="12961"/>
    <cellStyle name="Accent5 35" xfId="12962"/>
    <cellStyle name="Accent5 36" xfId="12963"/>
    <cellStyle name="Accent5 37" xfId="12964"/>
    <cellStyle name="Accent5 38" xfId="12965"/>
    <cellStyle name="Accent5 39" xfId="12966"/>
    <cellStyle name="Accent5 4" xfId="12967"/>
    <cellStyle name="Accent5 40" xfId="12968"/>
    <cellStyle name="Accent5 41" xfId="12969"/>
    <cellStyle name="Accent5 42" xfId="12970"/>
    <cellStyle name="Accent5 43" xfId="12971"/>
    <cellStyle name="Accent5 5" xfId="12972"/>
    <cellStyle name="Accent5 6" xfId="12973"/>
    <cellStyle name="Accent5 7" xfId="12974"/>
    <cellStyle name="Accent5 8" xfId="12975"/>
    <cellStyle name="Accent5 9" xfId="12976"/>
    <cellStyle name="Accent6 - 20%" xfId="12977"/>
    <cellStyle name="Accent6 - 40%" xfId="12978"/>
    <cellStyle name="Accent6 - 60%" xfId="12979"/>
    <cellStyle name="Accent6 10" xfId="12980"/>
    <cellStyle name="Accent6 11" xfId="12981"/>
    <cellStyle name="Accent6 12" xfId="12982"/>
    <cellStyle name="Accent6 13" xfId="12983"/>
    <cellStyle name="Accent6 14" xfId="12984"/>
    <cellStyle name="Accent6 15" xfId="12985"/>
    <cellStyle name="Accent6 16" xfId="12986"/>
    <cellStyle name="Accent6 17" xfId="12987"/>
    <cellStyle name="Accent6 18" xfId="12988"/>
    <cellStyle name="Accent6 19" xfId="12989"/>
    <cellStyle name="Accent6 2" xfId="12990"/>
    <cellStyle name="Accent6 2 2" xfId="12991"/>
    <cellStyle name="Accent6 2 2 2" xfId="12992"/>
    <cellStyle name="Accent6 2 2 2 2" xfId="12993"/>
    <cellStyle name="Accent6 2 2 2 2 2" xfId="12994"/>
    <cellStyle name="Accent6 2 2 2 2 2 2" xfId="12995"/>
    <cellStyle name="Accent6 2 2 2 2 2 2 2" xfId="12996"/>
    <cellStyle name="Accent6 2 2 2 2 2 3" xfId="12997"/>
    <cellStyle name="Accent6 2 2 2 2 3" xfId="12998"/>
    <cellStyle name="Accent6 2 2 2 2 3 2" xfId="12999"/>
    <cellStyle name="Accent6 2 2 2 3" xfId="13000"/>
    <cellStyle name="Accent6 2 2 2 3 2" xfId="13001"/>
    <cellStyle name="Accent6 2 2 3" xfId="13002"/>
    <cellStyle name="Accent6 2 2 4" xfId="13003"/>
    <cellStyle name="Accent6 2 2 5" xfId="13004"/>
    <cellStyle name="Accent6 2 2 5 2" xfId="13005"/>
    <cellStyle name="Accent6 2 3" xfId="13006"/>
    <cellStyle name="Accent6 2 4" xfId="13007"/>
    <cellStyle name="Accent6 2 5" xfId="13008"/>
    <cellStyle name="Accent6 2 5 2" xfId="13009"/>
    <cellStyle name="Accent6 2 6" xfId="13010"/>
    <cellStyle name="Accent6 2 7" xfId="13011"/>
    <cellStyle name="Accent6 20" xfId="13012"/>
    <cellStyle name="Accent6 21" xfId="13013"/>
    <cellStyle name="Accent6 22" xfId="13014"/>
    <cellStyle name="Accent6 23" xfId="13015"/>
    <cellStyle name="Accent6 24" xfId="13016"/>
    <cellStyle name="Accent6 25" xfId="13017"/>
    <cellStyle name="Accent6 25 2" xfId="13018"/>
    <cellStyle name="Accent6 26" xfId="13019"/>
    <cellStyle name="Accent6 26 2" xfId="13020"/>
    <cellStyle name="Accent6 27" xfId="13021"/>
    <cellStyle name="Accent6 27 2" xfId="13022"/>
    <cellStyle name="Accent6 28" xfId="13023"/>
    <cellStyle name="Accent6 28 2" xfId="13024"/>
    <cellStyle name="Accent6 29" xfId="13025"/>
    <cellStyle name="Accent6 29 2" xfId="13026"/>
    <cellStyle name="Accent6 3" xfId="13027"/>
    <cellStyle name="Accent6 3 2" xfId="13028"/>
    <cellStyle name="Accent6 3 3" xfId="13029"/>
    <cellStyle name="Accent6 3 4" xfId="13030"/>
    <cellStyle name="Accent6 3 5" xfId="13031"/>
    <cellStyle name="Accent6 30" xfId="13032"/>
    <cellStyle name="Accent6 30 2" xfId="13033"/>
    <cellStyle name="Accent6 31" xfId="13034"/>
    <cellStyle name="Accent6 31 2" xfId="13035"/>
    <cellStyle name="Accent6 32" xfId="13036"/>
    <cellStyle name="Accent6 33" xfId="13037"/>
    <cellStyle name="Accent6 34" xfId="13038"/>
    <cellStyle name="Accent6 35" xfId="13039"/>
    <cellStyle name="Accent6 36" xfId="13040"/>
    <cellStyle name="Accent6 37" xfId="13041"/>
    <cellStyle name="Accent6 38" xfId="13042"/>
    <cellStyle name="Accent6 39" xfId="13043"/>
    <cellStyle name="Accent6 4" xfId="13044"/>
    <cellStyle name="Accent6 40" xfId="13045"/>
    <cellStyle name="Accent6 41" xfId="13046"/>
    <cellStyle name="Accent6 42" xfId="13047"/>
    <cellStyle name="Accent6 43" xfId="13048"/>
    <cellStyle name="Accent6 5" xfId="13049"/>
    <cellStyle name="Accent6 6" xfId="13050"/>
    <cellStyle name="Accent6 7" xfId="13051"/>
    <cellStyle name="Accent6 8" xfId="13052"/>
    <cellStyle name="Accent6 9" xfId="13053"/>
    <cellStyle name="AccountCode" xfId="13054"/>
    <cellStyle name="accounting" xfId="13055"/>
    <cellStyle name="accounting 2" xfId="13056"/>
    <cellStyle name="active" xfId="13057"/>
    <cellStyle name="AeE­ [0]_(AO)AA¿μ 9703" xfId="13058"/>
    <cellStyle name="ÅëÈ­ [0]_INQUIRY ¿µ¾÷ÃßÁø " xfId="13059"/>
    <cellStyle name="AeE­ [0]_INQUIRY ¿μ¾÷AßAø " xfId="13060"/>
    <cellStyle name="AeE?[0]_97 ?? " xfId="13061"/>
    <cellStyle name="AeE?97 ?? " xfId="13062"/>
    <cellStyle name="AeE?97?a?u? " xfId="13063"/>
    <cellStyle name="AeE?97Ae?A? " xfId="13064"/>
    <cellStyle name="AeE?98Ae?A? " xfId="13065"/>
    <cellStyle name="AeE?AoAUAy캿C? " xfId="13066"/>
    <cellStyle name="AeE?C?Ao_AoAUAy캿C? " xfId="13067"/>
    <cellStyle name="AeE?CASH FLOW " xfId="13068"/>
    <cellStyle name="AeE­_(AO)AA¿μ 9703" xfId="13069"/>
    <cellStyle name="ÅëÈ­_INQUIRY ¿µ¾÷ÃßÁø " xfId="13070"/>
    <cellStyle name="AeE­_INQUIRY ¿μ¾÷AßAø " xfId="13071"/>
    <cellStyle name="AeE¡? [0]_2000¨?OER " xfId="13072"/>
    <cellStyle name="AeE¡?_2000¨?OER " xfId="13073"/>
    <cellStyle name="AeE¡© [0]_2000¨ùOER " xfId="13074"/>
    <cellStyle name="AeE¡©_2000¨ùOER " xfId="13075"/>
    <cellStyle name="AeE¡ⓒ [0]_2000¨uOER " xfId="13076"/>
    <cellStyle name="AeE¡ⓒ_2000¨uOER " xfId="13077"/>
    <cellStyle name="AeE¡ER¡§I [0]_¡ER¡§￠R¡§I¡ER￠RE?￠RIiCoE¡§I￠RA" xfId="13078"/>
    <cellStyle name="AeE¡ER¡§I_¡ER¡§￠R¡§I¡ER￠RE?￠RIiCoE¡§I￠RA" xfId="13079"/>
    <cellStyle name="ÆÕÍ¨_Ô¤Ëã" xfId="13080"/>
    <cellStyle name="ÀH«áªº¶W³sµ²" xfId="13081"/>
    <cellStyle name="ÀH«áªº¶W³sµ² 2" xfId="13082"/>
    <cellStyle name="AJE번호(1)" xfId="13083"/>
    <cellStyle name="AJE번호&lt;1&gt;" xfId="13084"/>
    <cellStyle name="args.style" xfId="13085"/>
    <cellStyle name="AÞ¸¶ [0]_(AO)AA¿μ 9703" xfId="13086"/>
    <cellStyle name="ÄÞ¸¶ [0]_INQUIRY ¿µ¾÷ÃßÁø " xfId="13087"/>
    <cellStyle name="AÞ¸¶ [0]_INQUIRY ¿μ¾÷AßAø " xfId="13088"/>
    <cellStyle name="AÞ¸¶_(AO)AA¿μ 9703" xfId="13089"/>
    <cellStyle name="ÄÞ¸¶_INQUIRY ¿µ¾÷ÃßÁø " xfId="13090"/>
    <cellStyle name="AÞ¸¶_INQUIRY ¿μ¾÷AßAø " xfId="13091"/>
    <cellStyle name="AutoFormat Options" xfId="13092"/>
    <cellStyle name="AXAPTA_Mandatory" xfId="13093"/>
    <cellStyle name="_x0001_b" xfId="13094"/>
    <cellStyle name="Bad 10" xfId="13095"/>
    <cellStyle name="Bad 11" xfId="13096"/>
    <cellStyle name="Bad 12" xfId="13097"/>
    <cellStyle name="Bad 13" xfId="13098"/>
    <cellStyle name="Bad 14" xfId="13099"/>
    <cellStyle name="Bad 15" xfId="13100"/>
    <cellStyle name="Bad 16" xfId="13101"/>
    <cellStyle name="Bad 17" xfId="13102"/>
    <cellStyle name="Bad 18" xfId="13103"/>
    <cellStyle name="Bad 19" xfId="13104"/>
    <cellStyle name="Bad 2" xfId="13105"/>
    <cellStyle name="Bad 2 2" xfId="13106"/>
    <cellStyle name="Bad 2 2 2" xfId="13107"/>
    <cellStyle name="Bad 2 2 2 2" xfId="13108"/>
    <cellStyle name="Bad 2 2 2 2 2" xfId="13109"/>
    <cellStyle name="Bad 2 2 2 2 2 2" xfId="13110"/>
    <cellStyle name="Bad 2 2 2 2 2 2 2" xfId="13111"/>
    <cellStyle name="Bad 2 2 2 2 2 3" xfId="13112"/>
    <cellStyle name="Bad 2 2 2 2 3" xfId="13113"/>
    <cellStyle name="Bad 2 2 2 2 3 2" xfId="13114"/>
    <cellStyle name="Bad 2 2 2 3" xfId="13115"/>
    <cellStyle name="Bad 2 2 2 3 2" xfId="13116"/>
    <cellStyle name="Bad 2 2 3" xfId="13117"/>
    <cellStyle name="Bad 2 2 4" xfId="13118"/>
    <cellStyle name="Bad 2 2 5" xfId="13119"/>
    <cellStyle name="Bad 2 2 5 2" xfId="13120"/>
    <cellStyle name="Bad 2 3" xfId="13121"/>
    <cellStyle name="Bad 2 4" xfId="13122"/>
    <cellStyle name="Bad 2 5" xfId="13123"/>
    <cellStyle name="Bad 2 5 2" xfId="13124"/>
    <cellStyle name="Bad 2 6" xfId="13125"/>
    <cellStyle name="Bad 2 7" xfId="13126"/>
    <cellStyle name="Bad 20" xfId="13127"/>
    <cellStyle name="Bad 21" xfId="13128"/>
    <cellStyle name="Bad 22" xfId="13129"/>
    <cellStyle name="Bad 23" xfId="13130"/>
    <cellStyle name="Bad 24" xfId="13131"/>
    <cellStyle name="Bad 25" xfId="13132"/>
    <cellStyle name="Bad 25 2" xfId="13133"/>
    <cellStyle name="Bad 26" xfId="13134"/>
    <cellStyle name="Bad 26 2" xfId="13135"/>
    <cellStyle name="Bad 27" xfId="13136"/>
    <cellStyle name="Bad 27 2" xfId="13137"/>
    <cellStyle name="Bad 28" xfId="13138"/>
    <cellStyle name="Bad 28 2" xfId="13139"/>
    <cellStyle name="Bad 29" xfId="13140"/>
    <cellStyle name="Bad 29 2" xfId="13141"/>
    <cellStyle name="Bad 3" xfId="13142"/>
    <cellStyle name="Bad 3 2" xfId="13143"/>
    <cellStyle name="Bad 3 3" xfId="13144"/>
    <cellStyle name="Bad 3 4" xfId="13145"/>
    <cellStyle name="Bad 3 5" xfId="13146"/>
    <cellStyle name="Bad 30" xfId="13147"/>
    <cellStyle name="Bad 30 2" xfId="13148"/>
    <cellStyle name="Bad 31" xfId="13149"/>
    <cellStyle name="Bad 31 2" xfId="13150"/>
    <cellStyle name="Bad 32" xfId="13151"/>
    <cellStyle name="Bad 33" xfId="13152"/>
    <cellStyle name="Bad 34" xfId="13153"/>
    <cellStyle name="Bad 35" xfId="13154"/>
    <cellStyle name="Bad 36" xfId="13155"/>
    <cellStyle name="Bad 37" xfId="13156"/>
    <cellStyle name="Bad 38" xfId="13157"/>
    <cellStyle name="Bad 39" xfId="13158"/>
    <cellStyle name="Bad 4" xfId="13159"/>
    <cellStyle name="Bad 40" xfId="13160"/>
    <cellStyle name="Bad 41" xfId="13161"/>
    <cellStyle name="Bad 42" xfId="13162"/>
    <cellStyle name="Bad 43" xfId="13163"/>
    <cellStyle name="Bad 5" xfId="13164"/>
    <cellStyle name="Bad 6" xfId="13165"/>
    <cellStyle name="Bad 7" xfId="13166"/>
    <cellStyle name="Bad 8" xfId="13167"/>
    <cellStyle name="Bad 9" xfId="13168"/>
    <cellStyle name="Billions" xfId="13169"/>
    <cellStyle name="Black" xfId="13170"/>
    <cellStyle name="blue" xfId="13171"/>
    <cellStyle name="Board Level" xfId="13172"/>
    <cellStyle name="Board Level 2" xfId="13173"/>
    <cellStyle name="Board Level 3" xfId="13174"/>
    <cellStyle name="Body" xfId="13175"/>
    <cellStyle name="Body 2" xfId="13176"/>
    <cellStyle name="BOLD" xfId="13177"/>
    <cellStyle name="Border" xfId="13178"/>
    <cellStyle name="Border 10" xfId="13179"/>
    <cellStyle name="Border 11" xfId="13180"/>
    <cellStyle name="Border 12" xfId="13181"/>
    <cellStyle name="Border 13" xfId="13182"/>
    <cellStyle name="Border 14" xfId="13183"/>
    <cellStyle name="Border 15" xfId="13184"/>
    <cellStyle name="Border 16" xfId="13185"/>
    <cellStyle name="Border 17" xfId="13186"/>
    <cellStyle name="Border 18" xfId="13187"/>
    <cellStyle name="Border 19" xfId="13188"/>
    <cellStyle name="Border 2" xfId="13189"/>
    <cellStyle name="Border 2 2" xfId="13190"/>
    <cellStyle name="Border 2 2 2" xfId="13191"/>
    <cellStyle name="Border 2 2 3" xfId="13192"/>
    <cellStyle name="Border 2 2 4" xfId="13193"/>
    <cellStyle name="Border 2 2 5" xfId="13194"/>
    <cellStyle name="Border 2 2 6" xfId="13195"/>
    <cellStyle name="Border 2 3" xfId="13196"/>
    <cellStyle name="Border 2 4" xfId="13197"/>
    <cellStyle name="Border 2 5" xfId="13198"/>
    <cellStyle name="Border 2 6" xfId="13199"/>
    <cellStyle name="Border 2 7" xfId="13200"/>
    <cellStyle name="Border 20" xfId="13201"/>
    <cellStyle name="Border 21" xfId="13202"/>
    <cellStyle name="Border 3" xfId="13203"/>
    <cellStyle name="Border 4" xfId="13204"/>
    <cellStyle name="Border 5" xfId="13205"/>
    <cellStyle name="Border 6" xfId="13206"/>
    <cellStyle name="Border 7" xfId="13207"/>
    <cellStyle name="Border 8" xfId="13208"/>
    <cellStyle name="Border 9" xfId="13209"/>
    <cellStyle name="C:\Data\MS\Excel" xfId="13210"/>
    <cellStyle name="C:\Data\MS\Excel 2" xfId="13211"/>
    <cellStyle name="C?AO_?? " xfId="13212"/>
    <cellStyle name="C¡?A¨ª_2000¨?OER " xfId="13213"/>
    <cellStyle name="C¡ERIA￠R¡×¡§¡I_¡§Ioe￠R¡×￠Rⓒ­IA¡ERAAI (2)" xfId="13214"/>
    <cellStyle name="C¡IA¨ª_¡ic¨u¡A¨￢I¨￢¡Æ AN¡Æe " xfId="13215"/>
    <cellStyle name="C¡ÍA¨ª_2000¨ùOER " xfId="13216"/>
    <cellStyle name="C￥AØ_(CoE²)A÷¿ø´eAaCoE²-'98.4" xfId="13217"/>
    <cellStyle name="Ç¥ÁØ_¿µ¾÷ÇöÈ² " xfId="13218"/>
    <cellStyle name="C￥AØ_¿ø°¡Ay°¨°eE¹ " xfId="13219"/>
    <cellStyle name="Ç¥ÁØ_±¹¿Übal" xfId="13220"/>
    <cellStyle name="C￥AØ_5-1±¤°i " xfId="13221"/>
    <cellStyle name="Ç¥ÁØ_5-1±¤°í " xfId="13222"/>
    <cellStyle name="C￥AØ_5-1±¤°i _179 China Info FY08 P9 JE" xfId="13223"/>
    <cellStyle name="Ç¥ÁØ_Exposure_FinLease" xfId="13224"/>
    <cellStyle name="Calc Currency (0)" xfId="13225"/>
    <cellStyle name="Calc Currency (0) 2" xfId="13226"/>
    <cellStyle name="Calc Currency (0) 2 2" xfId="13227"/>
    <cellStyle name="Calc Currency (0) 2 2 2" xfId="13228"/>
    <cellStyle name="Calc Currency (0) 2 3" xfId="13229"/>
    <cellStyle name="Calc Currency (0) 3" xfId="13230"/>
    <cellStyle name="Calc Currency (0) 4" xfId="13231"/>
    <cellStyle name="Calc Currency (0) 5" xfId="13232"/>
    <cellStyle name="Calc Currency (2)" xfId="13233"/>
    <cellStyle name="Calc Currency (2) 2" xfId="13234"/>
    <cellStyle name="Calc Currency (2) 3" xfId="13235"/>
    <cellStyle name="Calc Percent (0)" xfId="13236"/>
    <cellStyle name="Calc Percent (0) 2" xfId="13237"/>
    <cellStyle name="Calc Percent (0) 2 2" xfId="13238"/>
    <cellStyle name="Calc Percent (0) 2 2 2" xfId="13239"/>
    <cellStyle name="Calc Percent (0) 3" xfId="13240"/>
    <cellStyle name="Calc Percent (1)" xfId="13241"/>
    <cellStyle name="Calc Percent (1) 2" xfId="13242"/>
    <cellStyle name="Calc Percent (1) 2 2" xfId="13243"/>
    <cellStyle name="Calc Percent (1) 2 2 2" xfId="13244"/>
    <cellStyle name="Calc Percent (1) 3" xfId="13245"/>
    <cellStyle name="Calc Percent (2)" xfId="13246"/>
    <cellStyle name="Calc Percent (2) 2" xfId="13247"/>
    <cellStyle name="Calc Percent (2) 3" xfId="13248"/>
    <cellStyle name="Calc Units (0)" xfId="13249"/>
    <cellStyle name="Calc Units (0) 2" xfId="13250"/>
    <cellStyle name="Calc Units (0) 3" xfId="13251"/>
    <cellStyle name="Calc Units (1)" xfId="13252"/>
    <cellStyle name="Calc Units (1) 2" xfId="13253"/>
    <cellStyle name="Calc Units (1) 3" xfId="13254"/>
    <cellStyle name="Calc Units (2)" xfId="13255"/>
    <cellStyle name="Calc Units (2) 2" xfId="13256"/>
    <cellStyle name="Calc Units (2) 3" xfId="13257"/>
    <cellStyle name="Calculation 10" xfId="13258"/>
    <cellStyle name="Calculation 10 10" xfId="13259"/>
    <cellStyle name="Calculation 10 11" xfId="13260"/>
    <cellStyle name="Calculation 10 12" xfId="13261"/>
    <cellStyle name="Calculation 10 2" xfId="13262"/>
    <cellStyle name="Calculation 10 2 2" xfId="13263"/>
    <cellStyle name="Calculation 10 2 3" xfId="13264"/>
    <cellStyle name="Calculation 10 2 4" xfId="13265"/>
    <cellStyle name="Calculation 10 2 5" xfId="13266"/>
    <cellStyle name="Calculation 10 2 6" xfId="13267"/>
    <cellStyle name="Calculation 10 2 7" xfId="13268"/>
    <cellStyle name="Calculation 10 2 8" xfId="13269"/>
    <cellStyle name="Calculation 10 3" xfId="13270"/>
    <cellStyle name="Calculation 10 3 2" xfId="13271"/>
    <cellStyle name="Calculation 10 3 3" xfId="13272"/>
    <cellStyle name="Calculation 10 3 4" xfId="13273"/>
    <cellStyle name="Calculation 10 3 5" xfId="13274"/>
    <cellStyle name="Calculation 10 3 6" xfId="13275"/>
    <cellStyle name="Calculation 10 3 7" xfId="13276"/>
    <cellStyle name="Calculation 10 3 8" xfId="13277"/>
    <cellStyle name="Calculation 10 4" xfId="13278"/>
    <cellStyle name="Calculation 10 4 2" xfId="13279"/>
    <cellStyle name="Calculation 10 4 3" xfId="13280"/>
    <cellStyle name="Calculation 10 4 4" xfId="13281"/>
    <cellStyle name="Calculation 10 4 5" xfId="13282"/>
    <cellStyle name="Calculation 10 4 6" xfId="13283"/>
    <cellStyle name="Calculation 10 4 7" xfId="13284"/>
    <cellStyle name="Calculation 10 4 8" xfId="13285"/>
    <cellStyle name="Calculation 10 5" xfId="13286"/>
    <cellStyle name="Calculation 10 5 2" xfId="13287"/>
    <cellStyle name="Calculation 10 5 3" xfId="13288"/>
    <cellStyle name="Calculation 10 5 4" xfId="13289"/>
    <cellStyle name="Calculation 10 5 5" xfId="13290"/>
    <cellStyle name="Calculation 10 5 6" xfId="13291"/>
    <cellStyle name="Calculation 10 5 7" xfId="13292"/>
    <cellStyle name="Calculation 10 5 8" xfId="13293"/>
    <cellStyle name="Calculation 10 6" xfId="13294"/>
    <cellStyle name="Calculation 10 7" xfId="13295"/>
    <cellStyle name="Calculation 10 8" xfId="13296"/>
    <cellStyle name="Calculation 10 9" xfId="13297"/>
    <cellStyle name="Calculation 100" xfId="13298"/>
    <cellStyle name="Calculation 100 2" xfId="13299"/>
    <cellStyle name="Calculation 100 3" xfId="13300"/>
    <cellStyle name="Calculation 100 4" xfId="13301"/>
    <cellStyle name="Calculation 100 5" xfId="13302"/>
    <cellStyle name="Calculation 100 6" xfId="13303"/>
    <cellStyle name="Calculation 100 7" xfId="13304"/>
    <cellStyle name="Calculation 100 8" xfId="13305"/>
    <cellStyle name="Calculation 101" xfId="13306"/>
    <cellStyle name="Calculation 101 2" xfId="13307"/>
    <cellStyle name="Calculation 101 3" xfId="13308"/>
    <cellStyle name="Calculation 101 4" xfId="13309"/>
    <cellStyle name="Calculation 101 5" xfId="13310"/>
    <cellStyle name="Calculation 101 6" xfId="13311"/>
    <cellStyle name="Calculation 101 7" xfId="13312"/>
    <cellStyle name="Calculation 101 8" xfId="13313"/>
    <cellStyle name="Calculation 102" xfId="13314"/>
    <cellStyle name="Calculation 102 2" xfId="13315"/>
    <cellStyle name="Calculation 102 3" xfId="13316"/>
    <cellStyle name="Calculation 102 4" xfId="13317"/>
    <cellStyle name="Calculation 102 5" xfId="13318"/>
    <cellStyle name="Calculation 102 6" xfId="13319"/>
    <cellStyle name="Calculation 102 7" xfId="13320"/>
    <cellStyle name="Calculation 102 8" xfId="13321"/>
    <cellStyle name="Calculation 103" xfId="13322"/>
    <cellStyle name="Calculation 103 2" xfId="13323"/>
    <cellStyle name="Calculation 103 3" xfId="13324"/>
    <cellStyle name="Calculation 103 4" xfId="13325"/>
    <cellStyle name="Calculation 103 5" xfId="13326"/>
    <cellStyle name="Calculation 103 6" xfId="13327"/>
    <cellStyle name="Calculation 103 7" xfId="13328"/>
    <cellStyle name="Calculation 103 8" xfId="13329"/>
    <cellStyle name="Calculation 104" xfId="13330"/>
    <cellStyle name="Calculation 104 2" xfId="13331"/>
    <cellStyle name="Calculation 104 3" xfId="13332"/>
    <cellStyle name="Calculation 104 4" xfId="13333"/>
    <cellStyle name="Calculation 104 5" xfId="13334"/>
    <cellStyle name="Calculation 104 6" xfId="13335"/>
    <cellStyle name="Calculation 104 7" xfId="13336"/>
    <cellStyle name="Calculation 104 8" xfId="13337"/>
    <cellStyle name="Calculation 105" xfId="13338"/>
    <cellStyle name="Calculation 105 2" xfId="13339"/>
    <cellStyle name="Calculation 105 3" xfId="13340"/>
    <cellStyle name="Calculation 105 4" xfId="13341"/>
    <cellStyle name="Calculation 105 5" xfId="13342"/>
    <cellStyle name="Calculation 105 6" xfId="13343"/>
    <cellStyle name="Calculation 105 7" xfId="13344"/>
    <cellStyle name="Calculation 105 8" xfId="13345"/>
    <cellStyle name="Calculation 106" xfId="13346"/>
    <cellStyle name="Calculation 106 2" xfId="13347"/>
    <cellStyle name="Calculation 106 3" xfId="13348"/>
    <cellStyle name="Calculation 106 4" xfId="13349"/>
    <cellStyle name="Calculation 106 5" xfId="13350"/>
    <cellStyle name="Calculation 106 6" xfId="13351"/>
    <cellStyle name="Calculation 106 7" xfId="13352"/>
    <cellStyle name="Calculation 106 8" xfId="13353"/>
    <cellStyle name="Calculation 107" xfId="13354"/>
    <cellStyle name="Calculation 107 2" xfId="13355"/>
    <cellStyle name="Calculation 107 3" xfId="13356"/>
    <cellStyle name="Calculation 107 4" xfId="13357"/>
    <cellStyle name="Calculation 107 5" xfId="13358"/>
    <cellStyle name="Calculation 107 6" xfId="13359"/>
    <cellStyle name="Calculation 107 7" xfId="13360"/>
    <cellStyle name="Calculation 107 8" xfId="13361"/>
    <cellStyle name="Calculation 108" xfId="13362"/>
    <cellStyle name="Calculation 108 2" xfId="13363"/>
    <cellStyle name="Calculation 108 3" xfId="13364"/>
    <cellStyle name="Calculation 108 4" xfId="13365"/>
    <cellStyle name="Calculation 108 5" xfId="13366"/>
    <cellStyle name="Calculation 108 6" xfId="13367"/>
    <cellStyle name="Calculation 108 7" xfId="13368"/>
    <cellStyle name="Calculation 108 8" xfId="13369"/>
    <cellStyle name="Calculation 109" xfId="13370"/>
    <cellStyle name="Calculation 109 2" xfId="13371"/>
    <cellStyle name="Calculation 109 3" xfId="13372"/>
    <cellStyle name="Calculation 109 4" xfId="13373"/>
    <cellStyle name="Calculation 109 5" xfId="13374"/>
    <cellStyle name="Calculation 109 6" xfId="13375"/>
    <cellStyle name="Calculation 109 7" xfId="13376"/>
    <cellStyle name="Calculation 109 8" xfId="13377"/>
    <cellStyle name="Calculation 11" xfId="13378"/>
    <cellStyle name="Calculation 11 2" xfId="13379"/>
    <cellStyle name="Calculation 11 3" xfId="13380"/>
    <cellStyle name="Calculation 11 4" xfId="13381"/>
    <cellStyle name="Calculation 11 5" xfId="13382"/>
    <cellStyle name="Calculation 11 6" xfId="13383"/>
    <cellStyle name="Calculation 11 7" xfId="13384"/>
    <cellStyle name="Calculation 11 8" xfId="13385"/>
    <cellStyle name="Calculation 110" xfId="13386"/>
    <cellStyle name="Calculation 110 2" xfId="13387"/>
    <cellStyle name="Calculation 110 3" xfId="13388"/>
    <cellStyle name="Calculation 110 4" xfId="13389"/>
    <cellStyle name="Calculation 110 5" xfId="13390"/>
    <cellStyle name="Calculation 110 6" xfId="13391"/>
    <cellStyle name="Calculation 110 7" xfId="13392"/>
    <cellStyle name="Calculation 110 8" xfId="13393"/>
    <cellStyle name="Calculation 111" xfId="13394"/>
    <cellStyle name="Calculation 111 2" xfId="13395"/>
    <cellStyle name="Calculation 111 3" xfId="13396"/>
    <cellStyle name="Calculation 111 4" xfId="13397"/>
    <cellStyle name="Calculation 111 5" xfId="13398"/>
    <cellStyle name="Calculation 111 6" xfId="13399"/>
    <cellStyle name="Calculation 111 7" xfId="13400"/>
    <cellStyle name="Calculation 111 8" xfId="13401"/>
    <cellStyle name="Calculation 112" xfId="13402"/>
    <cellStyle name="Calculation 112 2" xfId="13403"/>
    <cellStyle name="Calculation 112 3" xfId="13404"/>
    <cellStyle name="Calculation 112 4" xfId="13405"/>
    <cellStyle name="Calculation 112 5" xfId="13406"/>
    <cellStyle name="Calculation 112 6" xfId="13407"/>
    <cellStyle name="Calculation 112 7" xfId="13408"/>
    <cellStyle name="Calculation 112 8" xfId="13409"/>
    <cellStyle name="Calculation 113" xfId="13410"/>
    <cellStyle name="Calculation 113 2" xfId="13411"/>
    <cellStyle name="Calculation 113 3" xfId="13412"/>
    <cellStyle name="Calculation 113 4" xfId="13413"/>
    <cellStyle name="Calculation 113 5" xfId="13414"/>
    <cellStyle name="Calculation 113 6" xfId="13415"/>
    <cellStyle name="Calculation 113 7" xfId="13416"/>
    <cellStyle name="Calculation 113 8" xfId="13417"/>
    <cellStyle name="Calculation 114" xfId="13418"/>
    <cellStyle name="Calculation 114 2" xfId="13419"/>
    <cellStyle name="Calculation 114 3" xfId="13420"/>
    <cellStyle name="Calculation 114 4" xfId="13421"/>
    <cellStyle name="Calculation 114 5" xfId="13422"/>
    <cellStyle name="Calculation 114 6" xfId="13423"/>
    <cellStyle name="Calculation 114 7" xfId="13424"/>
    <cellStyle name="Calculation 114 8" xfId="13425"/>
    <cellStyle name="Calculation 115" xfId="13426"/>
    <cellStyle name="Calculation 115 2" xfId="13427"/>
    <cellStyle name="Calculation 115 3" xfId="13428"/>
    <cellStyle name="Calculation 115 4" xfId="13429"/>
    <cellStyle name="Calculation 115 5" xfId="13430"/>
    <cellStyle name="Calculation 115 6" xfId="13431"/>
    <cellStyle name="Calculation 115 7" xfId="13432"/>
    <cellStyle name="Calculation 115 8" xfId="13433"/>
    <cellStyle name="Calculation 116" xfId="13434"/>
    <cellStyle name="Calculation 116 2" xfId="13435"/>
    <cellStyle name="Calculation 116 3" xfId="13436"/>
    <cellStyle name="Calculation 116 4" xfId="13437"/>
    <cellStyle name="Calculation 116 5" xfId="13438"/>
    <cellStyle name="Calculation 116 6" xfId="13439"/>
    <cellStyle name="Calculation 116 7" xfId="13440"/>
    <cellStyle name="Calculation 116 8" xfId="13441"/>
    <cellStyle name="Calculation 117" xfId="13442"/>
    <cellStyle name="Calculation 117 2" xfId="13443"/>
    <cellStyle name="Calculation 117 3" xfId="13444"/>
    <cellStyle name="Calculation 117 4" xfId="13445"/>
    <cellStyle name="Calculation 117 5" xfId="13446"/>
    <cellStyle name="Calculation 117 6" xfId="13447"/>
    <cellStyle name="Calculation 117 7" xfId="13448"/>
    <cellStyle name="Calculation 117 8" xfId="13449"/>
    <cellStyle name="Calculation 118" xfId="13450"/>
    <cellStyle name="Calculation 118 2" xfId="13451"/>
    <cellStyle name="Calculation 118 3" xfId="13452"/>
    <cellStyle name="Calculation 118 4" xfId="13453"/>
    <cellStyle name="Calculation 118 5" xfId="13454"/>
    <cellStyle name="Calculation 118 6" xfId="13455"/>
    <cellStyle name="Calculation 118 7" xfId="13456"/>
    <cellStyle name="Calculation 118 8" xfId="13457"/>
    <cellStyle name="Calculation 119" xfId="13458"/>
    <cellStyle name="Calculation 119 2" xfId="13459"/>
    <cellStyle name="Calculation 119 3" xfId="13460"/>
    <cellStyle name="Calculation 119 4" xfId="13461"/>
    <cellStyle name="Calculation 119 5" xfId="13462"/>
    <cellStyle name="Calculation 119 6" xfId="13463"/>
    <cellStyle name="Calculation 119 7" xfId="13464"/>
    <cellStyle name="Calculation 119 8" xfId="13465"/>
    <cellStyle name="Calculation 12" xfId="13466"/>
    <cellStyle name="Calculation 12 2" xfId="13467"/>
    <cellStyle name="Calculation 12 3" xfId="13468"/>
    <cellStyle name="Calculation 12 4" xfId="13469"/>
    <cellStyle name="Calculation 12 5" xfId="13470"/>
    <cellStyle name="Calculation 12 6" xfId="13471"/>
    <cellStyle name="Calculation 12 7" xfId="13472"/>
    <cellStyle name="Calculation 12 8" xfId="13473"/>
    <cellStyle name="Calculation 12 9" xfId="13474"/>
    <cellStyle name="Calculation 120" xfId="13475"/>
    <cellStyle name="Calculation 120 2" xfId="13476"/>
    <cellStyle name="Calculation 120 3" xfId="13477"/>
    <cellStyle name="Calculation 120 4" xfId="13478"/>
    <cellStyle name="Calculation 120 5" xfId="13479"/>
    <cellStyle name="Calculation 120 6" xfId="13480"/>
    <cellStyle name="Calculation 120 7" xfId="13481"/>
    <cellStyle name="Calculation 120 8" xfId="13482"/>
    <cellStyle name="Calculation 121" xfId="13483"/>
    <cellStyle name="Calculation 121 2" xfId="13484"/>
    <cellStyle name="Calculation 121 3" xfId="13485"/>
    <cellStyle name="Calculation 121 4" xfId="13486"/>
    <cellStyle name="Calculation 121 5" xfId="13487"/>
    <cellStyle name="Calculation 121 6" xfId="13488"/>
    <cellStyle name="Calculation 121 7" xfId="13489"/>
    <cellStyle name="Calculation 121 8" xfId="13490"/>
    <cellStyle name="Calculation 122" xfId="13491"/>
    <cellStyle name="Calculation 122 2" xfId="13492"/>
    <cellStyle name="Calculation 122 3" xfId="13493"/>
    <cellStyle name="Calculation 122 4" xfId="13494"/>
    <cellStyle name="Calculation 122 5" xfId="13495"/>
    <cellStyle name="Calculation 122 6" xfId="13496"/>
    <cellStyle name="Calculation 122 7" xfId="13497"/>
    <cellStyle name="Calculation 122 8" xfId="13498"/>
    <cellStyle name="Calculation 123" xfId="13499"/>
    <cellStyle name="Calculation 123 2" xfId="13500"/>
    <cellStyle name="Calculation 123 3" xfId="13501"/>
    <cellStyle name="Calculation 123 4" xfId="13502"/>
    <cellStyle name="Calculation 123 5" xfId="13503"/>
    <cellStyle name="Calculation 123 6" xfId="13504"/>
    <cellStyle name="Calculation 123 7" xfId="13505"/>
    <cellStyle name="Calculation 123 8" xfId="13506"/>
    <cellStyle name="Calculation 124" xfId="13507"/>
    <cellStyle name="Calculation 124 2" xfId="13508"/>
    <cellStyle name="Calculation 124 3" xfId="13509"/>
    <cellStyle name="Calculation 124 4" xfId="13510"/>
    <cellStyle name="Calculation 124 5" xfId="13511"/>
    <cellStyle name="Calculation 124 6" xfId="13512"/>
    <cellStyle name="Calculation 124 7" xfId="13513"/>
    <cellStyle name="Calculation 124 8" xfId="13514"/>
    <cellStyle name="Calculation 125" xfId="13515"/>
    <cellStyle name="Calculation 125 2" xfId="13516"/>
    <cellStyle name="Calculation 125 3" xfId="13517"/>
    <cellStyle name="Calculation 125 4" xfId="13518"/>
    <cellStyle name="Calculation 125 5" xfId="13519"/>
    <cellStyle name="Calculation 125 6" xfId="13520"/>
    <cellStyle name="Calculation 125 7" xfId="13521"/>
    <cellStyle name="Calculation 125 8" xfId="13522"/>
    <cellStyle name="Calculation 126" xfId="13523"/>
    <cellStyle name="Calculation 126 2" xfId="13524"/>
    <cellStyle name="Calculation 126 3" xfId="13525"/>
    <cellStyle name="Calculation 126 4" xfId="13526"/>
    <cellStyle name="Calculation 126 5" xfId="13527"/>
    <cellStyle name="Calculation 126 6" xfId="13528"/>
    <cellStyle name="Calculation 126 7" xfId="13529"/>
    <cellStyle name="Calculation 126 8" xfId="13530"/>
    <cellStyle name="Calculation 127" xfId="13531"/>
    <cellStyle name="Calculation 127 2" xfId="13532"/>
    <cellStyle name="Calculation 127 3" xfId="13533"/>
    <cellStyle name="Calculation 127 4" xfId="13534"/>
    <cellStyle name="Calculation 127 5" xfId="13535"/>
    <cellStyle name="Calculation 127 6" xfId="13536"/>
    <cellStyle name="Calculation 127 7" xfId="13537"/>
    <cellStyle name="Calculation 127 8" xfId="13538"/>
    <cellStyle name="Calculation 128" xfId="13539"/>
    <cellStyle name="Calculation 128 2" xfId="13540"/>
    <cellStyle name="Calculation 128 3" xfId="13541"/>
    <cellStyle name="Calculation 128 4" xfId="13542"/>
    <cellStyle name="Calculation 128 5" xfId="13543"/>
    <cellStyle name="Calculation 128 6" xfId="13544"/>
    <cellStyle name="Calculation 128 7" xfId="13545"/>
    <cellStyle name="Calculation 128 8" xfId="13546"/>
    <cellStyle name="Calculation 129" xfId="13547"/>
    <cellStyle name="Calculation 129 2" xfId="13548"/>
    <cellStyle name="Calculation 129 3" xfId="13549"/>
    <cellStyle name="Calculation 129 4" xfId="13550"/>
    <cellStyle name="Calculation 129 5" xfId="13551"/>
    <cellStyle name="Calculation 129 6" xfId="13552"/>
    <cellStyle name="Calculation 129 7" xfId="13553"/>
    <cellStyle name="Calculation 129 8" xfId="13554"/>
    <cellStyle name="Calculation 13" xfId="13555"/>
    <cellStyle name="Calculation 13 2" xfId="13556"/>
    <cellStyle name="Calculation 13 3" xfId="13557"/>
    <cellStyle name="Calculation 13 4" xfId="13558"/>
    <cellStyle name="Calculation 13 5" xfId="13559"/>
    <cellStyle name="Calculation 13 6" xfId="13560"/>
    <cellStyle name="Calculation 13 7" xfId="13561"/>
    <cellStyle name="Calculation 13 8" xfId="13562"/>
    <cellStyle name="Calculation 13 9" xfId="13563"/>
    <cellStyle name="Calculation 130" xfId="13564"/>
    <cellStyle name="Calculation 130 2" xfId="13565"/>
    <cellStyle name="Calculation 130 3" xfId="13566"/>
    <cellStyle name="Calculation 130 4" xfId="13567"/>
    <cellStyle name="Calculation 130 5" xfId="13568"/>
    <cellStyle name="Calculation 130 6" xfId="13569"/>
    <cellStyle name="Calculation 130 7" xfId="13570"/>
    <cellStyle name="Calculation 130 8" xfId="13571"/>
    <cellStyle name="Calculation 131" xfId="13572"/>
    <cellStyle name="Calculation 131 2" xfId="13573"/>
    <cellStyle name="Calculation 131 3" xfId="13574"/>
    <cellStyle name="Calculation 131 4" xfId="13575"/>
    <cellStyle name="Calculation 131 5" xfId="13576"/>
    <cellStyle name="Calculation 131 6" xfId="13577"/>
    <cellStyle name="Calculation 131 7" xfId="13578"/>
    <cellStyle name="Calculation 131 8" xfId="13579"/>
    <cellStyle name="Calculation 132" xfId="13580"/>
    <cellStyle name="Calculation 132 2" xfId="13581"/>
    <cellStyle name="Calculation 132 3" xfId="13582"/>
    <cellStyle name="Calculation 132 4" xfId="13583"/>
    <cellStyle name="Calculation 132 5" xfId="13584"/>
    <cellStyle name="Calculation 132 6" xfId="13585"/>
    <cellStyle name="Calculation 132 7" xfId="13586"/>
    <cellStyle name="Calculation 132 8" xfId="13587"/>
    <cellStyle name="Calculation 133" xfId="13588"/>
    <cellStyle name="Calculation 133 2" xfId="13589"/>
    <cellStyle name="Calculation 133 3" xfId="13590"/>
    <cellStyle name="Calculation 133 4" xfId="13591"/>
    <cellStyle name="Calculation 133 5" xfId="13592"/>
    <cellStyle name="Calculation 133 6" xfId="13593"/>
    <cellStyle name="Calculation 133 7" xfId="13594"/>
    <cellStyle name="Calculation 133 8" xfId="13595"/>
    <cellStyle name="Calculation 134" xfId="13596"/>
    <cellStyle name="Calculation 134 2" xfId="13597"/>
    <cellStyle name="Calculation 134 3" xfId="13598"/>
    <cellStyle name="Calculation 134 4" xfId="13599"/>
    <cellStyle name="Calculation 134 5" xfId="13600"/>
    <cellStyle name="Calculation 134 6" xfId="13601"/>
    <cellStyle name="Calculation 134 7" xfId="13602"/>
    <cellStyle name="Calculation 134 8" xfId="13603"/>
    <cellStyle name="Calculation 135" xfId="13604"/>
    <cellStyle name="Calculation 135 2" xfId="13605"/>
    <cellStyle name="Calculation 135 3" xfId="13606"/>
    <cellStyle name="Calculation 135 4" xfId="13607"/>
    <cellStyle name="Calculation 135 5" xfId="13608"/>
    <cellStyle name="Calculation 135 6" xfId="13609"/>
    <cellStyle name="Calculation 135 7" xfId="13610"/>
    <cellStyle name="Calculation 135 8" xfId="13611"/>
    <cellStyle name="Calculation 136" xfId="13612"/>
    <cellStyle name="Calculation 136 2" xfId="13613"/>
    <cellStyle name="Calculation 136 3" xfId="13614"/>
    <cellStyle name="Calculation 136 4" xfId="13615"/>
    <cellStyle name="Calculation 136 5" xfId="13616"/>
    <cellStyle name="Calculation 136 6" xfId="13617"/>
    <cellStyle name="Calculation 136 7" xfId="13618"/>
    <cellStyle name="Calculation 136 8" xfId="13619"/>
    <cellStyle name="Calculation 137" xfId="13620"/>
    <cellStyle name="Calculation 137 2" xfId="13621"/>
    <cellStyle name="Calculation 137 3" xfId="13622"/>
    <cellStyle name="Calculation 137 4" xfId="13623"/>
    <cellStyle name="Calculation 137 5" xfId="13624"/>
    <cellStyle name="Calculation 137 6" xfId="13625"/>
    <cellStyle name="Calculation 137 7" xfId="13626"/>
    <cellStyle name="Calculation 137 8" xfId="13627"/>
    <cellStyle name="Calculation 138" xfId="13628"/>
    <cellStyle name="Calculation 138 2" xfId="13629"/>
    <cellStyle name="Calculation 138 3" xfId="13630"/>
    <cellStyle name="Calculation 138 4" xfId="13631"/>
    <cellStyle name="Calculation 138 5" xfId="13632"/>
    <cellStyle name="Calculation 138 6" xfId="13633"/>
    <cellStyle name="Calculation 138 7" xfId="13634"/>
    <cellStyle name="Calculation 138 8" xfId="13635"/>
    <cellStyle name="Calculation 139" xfId="13636"/>
    <cellStyle name="Calculation 139 2" xfId="13637"/>
    <cellStyle name="Calculation 139 3" xfId="13638"/>
    <cellStyle name="Calculation 139 4" xfId="13639"/>
    <cellStyle name="Calculation 139 5" xfId="13640"/>
    <cellStyle name="Calculation 139 6" xfId="13641"/>
    <cellStyle name="Calculation 139 7" xfId="13642"/>
    <cellStyle name="Calculation 139 8" xfId="13643"/>
    <cellStyle name="Calculation 14" xfId="13644"/>
    <cellStyle name="Calculation 14 2" xfId="13645"/>
    <cellStyle name="Calculation 14 3" xfId="13646"/>
    <cellStyle name="Calculation 14 4" xfId="13647"/>
    <cellStyle name="Calculation 14 5" xfId="13648"/>
    <cellStyle name="Calculation 14 6" xfId="13649"/>
    <cellStyle name="Calculation 14 7" xfId="13650"/>
    <cellStyle name="Calculation 14 8" xfId="13651"/>
    <cellStyle name="Calculation 14 9" xfId="13652"/>
    <cellStyle name="Calculation 140" xfId="13653"/>
    <cellStyle name="Calculation 140 2" xfId="13654"/>
    <cellStyle name="Calculation 140 3" xfId="13655"/>
    <cellStyle name="Calculation 140 4" xfId="13656"/>
    <cellStyle name="Calculation 140 5" xfId="13657"/>
    <cellStyle name="Calculation 140 6" xfId="13658"/>
    <cellStyle name="Calculation 140 7" xfId="13659"/>
    <cellStyle name="Calculation 140 8" xfId="13660"/>
    <cellStyle name="Calculation 141" xfId="13661"/>
    <cellStyle name="Calculation 141 2" xfId="13662"/>
    <cellStyle name="Calculation 141 3" xfId="13663"/>
    <cellStyle name="Calculation 141 4" xfId="13664"/>
    <cellStyle name="Calculation 141 5" xfId="13665"/>
    <cellStyle name="Calculation 141 6" xfId="13666"/>
    <cellStyle name="Calculation 141 7" xfId="13667"/>
    <cellStyle name="Calculation 141 8" xfId="13668"/>
    <cellStyle name="Calculation 142" xfId="13669"/>
    <cellStyle name="Calculation 142 2" xfId="13670"/>
    <cellStyle name="Calculation 142 3" xfId="13671"/>
    <cellStyle name="Calculation 142 4" xfId="13672"/>
    <cellStyle name="Calculation 142 5" xfId="13673"/>
    <cellStyle name="Calculation 142 6" xfId="13674"/>
    <cellStyle name="Calculation 142 7" xfId="13675"/>
    <cellStyle name="Calculation 142 8" xfId="13676"/>
    <cellStyle name="Calculation 143" xfId="13677"/>
    <cellStyle name="Calculation 143 2" xfId="13678"/>
    <cellStyle name="Calculation 143 3" xfId="13679"/>
    <cellStyle name="Calculation 143 4" xfId="13680"/>
    <cellStyle name="Calculation 143 5" xfId="13681"/>
    <cellStyle name="Calculation 143 6" xfId="13682"/>
    <cellStyle name="Calculation 143 7" xfId="13683"/>
    <cellStyle name="Calculation 143 8" xfId="13684"/>
    <cellStyle name="Calculation 144" xfId="13685"/>
    <cellStyle name="Calculation 144 2" xfId="13686"/>
    <cellStyle name="Calculation 144 3" xfId="13687"/>
    <cellStyle name="Calculation 144 4" xfId="13688"/>
    <cellStyle name="Calculation 144 5" xfId="13689"/>
    <cellStyle name="Calculation 144 6" xfId="13690"/>
    <cellStyle name="Calculation 144 7" xfId="13691"/>
    <cellStyle name="Calculation 144 8" xfId="13692"/>
    <cellStyle name="Calculation 145" xfId="13693"/>
    <cellStyle name="Calculation 145 2" xfId="13694"/>
    <cellStyle name="Calculation 145 3" xfId="13695"/>
    <cellStyle name="Calculation 145 4" xfId="13696"/>
    <cellStyle name="Calculation 145 5" xfId="13697"/>
    <cellStyle name="Calculation 145 6" xfId="13698"/>
    <cellStyle name="Calculation 145 7" xfId="13699"/>
    <cellStyle name="Calculation 145 8" xfId="13700"/>
    <cellStyle name="Calculation 146" xfId="13701"/>
    <cellStyle name="Calculation 146 2" xfId="13702"/>
    <cellStyle name="Calculation 146 3" xfId="13703"/>
    <cellStyle name="Calculation 146 4" xfId="13704"/>
    <cellStyle name="Calculation 146 5" xfId="13705"/>
    <cellStyle name="Calculation 146 6" xfId="13706"/>
    <cellStyle name="Calculation 146 7" xfId="13707"/>
    <cellStyle name="Calculation 146 8" xfId="13708"/>
    <cellStyle name="Calculation 147" xfId="13709"/>
    <cellStyle name="Calculation 147 2" xfId="13710"/>
    <cellStyle name="Calculation 147 3" xfId="13711"/>
    <cellStyle name="Calculation 147 4" xfId="13712"/>
    <cellStyle name="Calculation 147 5" xfId="13713"/>
    <cellStyle name="Calculation 147 6" xfId="13714"/>
    <cellStyle name="Calculation 147 7" xfId="13715"/>
    <cellStyle name="Calculation 147 8" xfId="13716"/>
    <cellStyle name="Calculation 148" xfId="13717"/>
    <cellStyle name="Calculation 148 2" xfId="13718"/>
    <cellStyle name="Calculation 148 3" xfId="13719"/>
    <cellStyle name="Calculation 148 4" xfId="13720"/>
    <cellStyle name="Calculation 148 5" xfId="13721"/>
    <cellStyle name="Calculation 148 6" xfId="13722"/>
    <cellStyle name="Calculation 148 7" xfId="13723"/>
    <cellStyle name="Calculation 148 8" xfId="13724"/>
    <cellStyle name="Calculation 149" xfId="13725"/>
    <cellStyle name="Calculation 149 2" xfId="13726"/>
    <cellStyle name="Calculation 149 3" xfId="13727"/>
    <cellStyle name="Calculation 149 4" xfId="13728"/>
    <cellStyle name="Calculation 149 5" xfId="13729"/>
    <cellStyle name="Calculation 149 6" xfId="13730"/>
    <cellStyle name="Calculation 149 7" xfId="13731"/>
    <cellStyle name="Calculation 149 8" xfId="13732"/>
    <cellStyle name="Calculation 15" xfId="13733"/>
    <cellStyle name="Calculation 15 2" xfId="13734"/>
    <cellStyle name="Calculation 15 3" xfId="13735"/>
    <cellStyle name="Calculation 15 4" xfId="13736"/>
    <cellStyle name="Calculation 15 5" xfId="13737"/>
    <cellStyle name="Calculation 15 6" xfId="13738"/>
    <cellStyle name="Calculation 15 7" xfId="13739"/>
    <cellStyle name="Calculation 15 8" xfId="13740"/>
    <cellStyle name="Calculation 150" xfId="13741"/>
    <cellStyle name="Calculation 150 2" xfId="13742"/>
    <cellStyle name="Calculation 150 3" xfId="13743"/>
    <cellStyle name="Calculation 150 4" xfId="13744"/>
    <cellStyle name="Calculation 150 5" xfId="13745"/>
    <cellStyle name="Calculation 150 6" xfId="13746"/>
    <cellStyle name="Calculation 150 7" xfId="13747"/>
    <cellStyle name="Calculation 150 8" xfId="13748"/>
    <cellStyle name="Calculation 151" xfId="13749"/>
    <cellStyle name="Calculation 151 2" xfId="13750"/>
    <cellStyle name="Calculation 151 3" xfId="13751"/>
    <cellStyle name="Calculation 151 4" xfId="13752"/>
    <cellStyle name="Calculation 151 5" xfId="13753"/>
    <cellStyle name="Calculation 151 6" xfId="13754"/>
    <cellStyle name="Calculation 151 7" xfId="13755"/>
    <cellStyle name="Calculation 151 8" xfId="13756"/>
    <cellStyle name="Calculation 152" xfId="13757"/>
    <cellStyle name="Calculation 152 2" xfId="13758"/>
    <cellStyle name="Calculation 152 3" xfId="13759"/>
    <cellStyle name="Calculation 152 4" xfId="13760"/>
    <cellStyle name="Calculation 152 5" xfId="13761"/>
    <cellStyle name="Calculation 152 6" xfId="13762"/>
    <cellStyle name="Calculation 152 7" xfId="13763"/>
    <cellStyle name="Calculation 152 8" xfId="13764"/>
    <cellStyle name="Calculation 153" xfId="13765"/>
    <cellStyle name="Calculation 153 2" xfId="13766"/>
    <cellStyle name="Calculation 153 3" xfId="13767"/>
    <cellStyle name="Calculation 153 4" xfId="13768"/>
    <cellStyle name="Calculation 153 5" xfId="13769"/>
    <cellStyle name="Calculation 153 6" xfId="13770"/>
    <cellStyle name="Calculation 153 7" xfId="13771"/>
    <cellStyle name="Calculation 153 8" xfId="13772"/>
    <cellStyle name="Calculation 154" xfId="13773"/>
    <cellStyle name="Calculation 154 2" xfId="13774"/>
    <cellStyle name="Calculation 154 3" xfId="13775"/>
    <cellStyle name="Calculation 154 4" xfId="13776"/>
    <cellStyle name="Calculation 154 5" xfId="13777"/>
    <cellStyle name="Calculation 154 6" xfId="13778"/>
    <cellStyle name="Calculation 154 7" xfId="13779"/>
    <cellStyle name="Calculation 154 8" xfId="13780"/>
    <cellStyle name="Calculation 155" xfId="13781"/>
    <cellStyle name="Calculation 155 2" xfId="13782"/>
    <cellStyle name="Calculation 155 3" xfId="13783"/>
    <cellStyle name="Calculation 155 4" xfId="13784"/>
    <cellStyle name="Calculation 155 5" xfId="13785"/>
    <cellStyle name="Calculation 155 6" xfId="13786"/>
    <cellStyle name="Calculation 155 7" xfId="13787"/>
    <cellStyle name="Calculation 155 8" xfId="13788"/>
    <cellStyle name="Calculation 156" xfId="13789"/>
    <cellStyle name="Calculation 156 2" xfId="13790"/>
    <cellStyle name="Calculation 156 3" xfId="13791"/>
    <cellStyle name="Calculation 156 4" xfId="13792"/>
    <cellStyle name="Calculation 156 5" xfId="13793"/>
    <cellStyle name="Calculation 156 6" xfId="13794"/>
    <cellStyle name="Calculation 156 7" xfId="13795"/>
    <cellStyle name="Calculation 156 8" xfId="13796"/>
    <cellStyle name="Calculation 157" xfId="13797"/>
    <cellStyle name="Calculation 157 2" xfId="13798"/>
    <cellStyle name="Calculation 157 3" xfId="13799"/>
    <cellStyle name="Calculation 157 4" xfId="13800"/>
    <cellStyle name="Calculation 157 5" xfId="13801"/>
    <cellStyle name="Calculation 157 6" xfId="13802"/>
    <cellStyle name="Calculation 157 7" xfId="13803"/>
    <cellStyle name="Calculation 157 8" xfId="13804"/>
    <cellStyle name="Calculation 158" xfId="13805"/>
    <cellStyle name="Calculation 158 2" xfId="13806"/>
    <cellStyle name="Calculation 158 3" xfId="13807"/>
    <cellStyle name="Calculation 158 4" xfId="13808"/>
    <cellStyle name="Calculation 158 5" xfId="13809"/>
    <cellStyle name="Calculation 158 6" xfId="13810"/>
    <cellStyle name="Calculation 158 7" xfId="13811"/>
    <cellStyle name="Calculation 158 8" xfId="13812"/>
    <cellStyle name="Calculation 159" xfId="13813"/>
    <cellStyle name="Calculation 159 2" xfId="13814"/>
    <cellStyle name="Calculation 159 3" xfId="13815"/>
    <cellStyle name="Calculation 159 4" xfId="13816"/>
    <cellStyle name="Calculation 159 5" xfId="13817"/>
    <cellStyle name="Calculation 159 6" xfId="13818"/>
    <cellStyle name="Calculation 159 7" xfId="13819"/>
    <cellStyle name="Calculation 159 8" xfId="13820"/>
    <cellStyle name="Calculation 16" xfId="13821"/>
    <cellStyle name="Calculation 16 2" xfId="13822"/>
    <cellStyle name="Calculation 16 3" xfId="13823"/>
    <cellStyle name="Calculation 16 4" xfId="13824"/>
    <cellStyle name="Calculation 16 5" xfId="13825"/>
    <cellStyle name="Calculation 16 6" xfId="13826"/>
    <cellStyle name="Calculation 16 7" xfId="13827"/>
    <cellStyle name="Calculation 16 8" xfId="13828"/>
    <cellStyle name="Calculation 160" xfId="13829"/>
    <cellStyle name="Calculation 160 2" xfId="13830"/>
    <cellStyle name="Calculation 160 2 2" xfId="13831"/>
    <cellStyle name="Calculation 160 2 3" xfId="13832"/>
    <cellStyle name="Calculation 160 2 4" xfId="13833"/>
    <cellStyle name="Calculation 160 2 5" xfId="13834"/>
    <cellStyle name="Calculation 160 2 6" xfId="13835"/>
    <cellStyle name="Calculation 160 2 7" xfId="13836"/>
    <cellStyle name="Calculation 160 2 8" xfId="13837"/>
    <cellStyle name="Calculation 160 3" xfId="13838"/>
    <cellStyle name="Calculation 160 4" xfId="13839"/>
    <cellStyle name="Calculation 160 5" xfId="13840"/>
    <cellStyle name="Calculation 160 6" xfId="13841"/>
    <cellStyle name="Calculation 160 7" xfId="13842"/>
    <cellStyle name="Calculation 160 8" xfId="13843"/>
    <cellStyle name="Calculation 160 9" xfId="13844"/>
    <cellStyle name="Calculation 161" xfId="13845"/>
    <cellStyle name="Calculation 161 2" xfId="13846"/>
    <cellStyle name="Calculation 161 3" xfId="13847"/>
    <cellStyle name="Calculation 161 4" xfId="13848"/>
    <cellStyle name="Calculation 161 5" xfId="13849"/>
    <cellStyle name="Calculation 161 6" xfId="13850"/>
    <cellStyle name="Calculation 161 7" xfId="13851"/>
    <cellStyle name="Calculation 161 8" xfId="13852"/>
    <cellStyle name="Calculation 162" xfId="13853"/>
    <cellStyle name="Calculation 162 2" xfId="13854"/>
    <cellStyle name="Calculation 162 3" xfId="13855"/>
    <cellStyle name="Calculation 162 4" xfId="13856"/>
    <cellStyle name="Calculation 162 5" xfId="13857"/>
    <cellStyle name="Calculation 162 6" xfId="13858"/>
    <cellStyle name="Calculation 162 7" xfId="13859"/>
    <cellStyle name="Calculation 162 8" xfId="13860"/>
    <cellStyle name="Calculation 163" xfId="13861"/>
    <cellStyle name="Calculation 163 2" xfId="13862"/>
    <cellStyle name="Calculation 163 3" xfId="13863"/>
    <cellStyle name="Calculation 163 4" xfId="13864"/>
    <cellStyle name="Calculation 163 5" xfId="13865"/>
    <cellStyle name="Calculation 163 6" xfId="13866"/>
    <cellStyle name="Calculation 163 7" xfId="13867"/>
    <cellStyle name="Calculation 163 8" xfId="13868"/>
    <cellStyle name="Calculation 164" xfId="13869"/>
    <cellStyle name="Calculation 164 2" xfId="13870"/>
    <cellStyle name="Calculation 164 3" xfId="13871"/>
    <cellStyle name="Calculation 164 4" xfId="13872"/>
    <cellStyle name="Calculation 164 5" xfId="13873"/>
    <cellStyle name="Calculation 164 6" xfId="13874"/>
    <cellStyle name="Calculation 164 7" xfId="13875"/>
    <cellStyle name="Calculation 164 8" xfId="13876"/>
    <cellStyle name="Calculation 165" xfId="13877"/>
    <cellStyle name="Calculation 165 2" xfId="13878"/>
    <cellStyle name="Calculation 165 3" xfId="13879"/>
    <cellStyle name="Calculation 165 4" xfId="13880"/>
    <cellStyle name="Calculation 165 5" xfId="13881"/>
    <cellStyle name="Calculation 165 6" xfId="13882"/>
    <cellStyle name="Calculation 165 7" xfId="13883"/>
    <cellStyle name="Calculation 165 8" xfId="13884"/>
    <cellStyle name="Calculation 166" xfId="13885"/>
    <cellStyle name="Calculation 166 2" xfId="13886"/>
    <cellStyle name="Calculation 166 3" xfId="13887"/>
    <cellStyle name="Calculation 166 4" xfId="13888"/>
    <cellStyle name="Calculation 166 5" xfId="13889"/>
    <cellStyle name="Calculation 166 6" xfId="13890"/>
    <cellStyle name="Calculation 166 7" xfId="13891"/>
    <cellStyle name="Calculation 166 8" xfId="13892"/>
    <cellStyle name="Calculation 167" xfId="13893"/>
    <cellStyle name="Calculation 167 2" xfId="13894"/>
    <cellStyle name="Calculation 167 3" xfId="13895"/>
    <cellStyle name="Calculation 167 4" xfId="13896"/>
    <cellStyle name="Calculation 167 5" xfId="13897"/>
    <cellStyle name="Calculation 167 6" xfId="13898"/>
    <cellStyle name="Calculation 167 7" xfId="13899"/>
    <cellStyle name="Calculation 167 8" xfId="13900"/>
    <cellStyle name="Calculation 168" xfId="13901"/>
    <cellStyle name="Calculation 168 2" xfId="13902"/>
    <cellStyle name="Calculation 168 3" xfId="13903"/>
    <cellStyle name="Calculation 168 4" xfId="13904"/>
    <cellStyle name="Calculation 168 5" xfId="13905"/>
    <cellStyle name="Calculation 168 6" xfId="13906"/>
    <cellStyle name="Calculation 168 7" xfId="13907"/>
    <cellStyle name="Calculation 168 8" xfId="13908"/>
    <cellStyle name="Calculation 169" xfId="13909"/>
    <cellStyle name="Calculation 169 2" xfId="13910"/>
    <cellStyle name="Calculation 169 3" xfId="13911"/>
    <cellStyle name="Calculation 169 4" xfId="13912"/>
    <cellStyle name="Calculation 169 5" xfId="13913"/>
    <cellStyle name="Calculation 169 6" xfId="13914"/>
    <cellStyle name="Calculation 169 7" xfId="13915"/>
    <cellStyle name="Calculation 169 8" xfId="13916"/>
    <cellStyle name="Calculation 17" xfId="13917"/>
    <cellStyle name="Calculation 17 2" xfId="13918"/>
    <cellStyle name="Calculation 17 3" xfId="13919"/>
    <cellStyle name="Calculation 17 4" xfId="13920"/>
    <cellStyle name="Calculation 17 5" xfId="13921"/>
    <cellStyle name="Calculation 17 6" xfId="13922"/>
    <cellStyle name="Calculation 17 7" xfId="13923"/>
    <cellStyle name="Calculation 17 8" xfId="13924"/>
    <cellStyle name="Calculation 170" xfId="13925"/>
    <cellStyle name="Calculation 170 2" xfId="13926"/>
    <cellStyle name="Calculation 170 3" xfId="13927"/>
    <cellStyle name="Calculation 170 4" xfId="13928"/>
    <cellStyle name="Calculation 170 5" xfId="13929"/>
    <cellStyle name="Calculation 170 6" xfId="13930"/>
    <cellStyle name="Calculation 170 7" xfId="13931"/>
    <cellStyle name="Calculation 170 8" xfId="13932"/>
    <cellStyle name="Calculation 171" xfId="13933"/>
    <cellStyle name="Calculation 171 2" xfId="13934"/>
    <cellStyle name="Calculation 171 2 2" xfId="13935"/>
    <cellStyle name="Calculation 171 2 3" xfId="13936"/>
    <cellStyle name="Calculation 171 2 4" xfId="13937"/>
    <cellStyle name="Calculation 171 2 5" xfId="13938"/>
    <cellStyle name="Calculation 171 2 6" xfId="13939"/>
    <cellStyle name="Calculation 171 2 7" xfId="13940"/>
    <cellStyle name="Calculation 171 2 8" xfId="13941"/>
    <cellStyle name="Calculation 171 3" xfId="13942"/>
    <cellStyle name="Calculation 171 4" xfId="13943"/>
    <cellStyle name="Calculation 171 5" xfId="13944"/>
    <cellStyle name="Calculation 171 6" xfId="13945"/>
    <cellStyle name="Calculation 171 7" xfId="13946"/>
    <cellStyle name="Calculation 171 8" xfId="13947"/>
    <cellStyle name="Calculation 171 9" xfId="13948"/>
    <cellStyle name="Calculation 172" xfId="13949"/>
    <cellStyle name="Calculation 172 2" xfId="13950"/>
    <cellStyle name="Calculation 172 3" xfId="13951"/>
    <cellStyle name="Calculation 172 4" xfId="13952"/>
    <cellStyle name="Calculation 172 5" xfId="13953"/>
    <cellStyle name="Calculation 172 6" xfId="13954"/>
    <cellStyle name="Calculation 172 7" xfId="13955"/>
    <cellStyle name="Calculation 172 8" xfId="13956"/>
    <cellStyle name="Calculation 173" xfId="13957"/>
    <cellStyle name="Calculation 173 2" xfId="13958"/>
    <cellStyle name="Calculation 173 3" xfId="13959"/>
    <cellStyle name="Calculation 173 4" xfId="13960"/>
    <cellStyle name="Calculation 173 5" xfId="13961"/>
    <cellStyle name="Calculation 173 6" xfId="13962"/>
    <cellStyle name="Calculation 173 7" xfId="13963"/>
    <cellStyle name="Calculation 173 8" xfId="13964"/>
    <cellStyle name="Calculation 174" xfId="13965"/>
    <cellStyle name="Calculation 174 2" xfId="13966"/>
    <cellStyle name="Calculation 174 3" xfId="13967"/>
    <cellStyle name="Calculation 174 4" xfId="13968"/>
    <cellStyle name="Calculation 174 5" xfId="13969"/>
    <cellStyle name="Calculation 174 6" xfId="13970"/>
    <cellStyle name="Calculation 174 7" xfId="13971"/>
    <cellStyle name="Calculation 174 8" xfId="13972"/>
    <cellStyle name="Calculation 175" xfId="13973"/>
    <cellStyle name="Calculation 175 2" xfId="13974"/>
    <cellStyle name="Calculation 175 3" xfId="13975"/>
    <cellStyle name="Calculation 175 4" xfId="13976"/>
    <cellStyle name="Calculation 175 5" xfId="13977"/>
    <cellStyle name="Calculation 175 6" xfId="13978"/>
    <cellStyle name="Calculation 175 7" xfId="13979"/>
    <cellStyle name="Calculation 175 8" xfId="13980"/>
    <cellStyle name="Calculation 176" xfId="13981"/>
    <cellStyle name="Calculation 176 2" xfId="13982"/>
    <cellStyle name="Calculation 176 2 2" xfId="13983"/>
    <cellStyle name="Calculation 176 2 3" xfId="13984"/>
    <cellStyle name="Calculation 176 2 4" xfId="13985"/>
    <cellStyle name="Calculation 176 2 5" xfId="13986"/>
    <cellStyle name="Calculation 176 2 6" xfId="13987"/>
    <cellStyle name="Calculation 176 2 7" xfId="13988"/>
    <cellStyle name="Calculation 176 2 8" xfId="13989"/>
    <cellStyle name="Calculation 176 3" xfId="13990"/>
    <cellStyle name="Calculation 176 4" xfId="13991"/>
    <cellStyle name="Calculation 176 5" xfId="13992"/>
    <cellStyle name="Calculation 176 6" xfId="13993"/>
    <cellStyle name="Calculation 176 7" xfId="13994"/>
    <cellStyle name="Calculation 176 8" xfId="13995"/>
    <cellStyle name="Calculation 176 9" xfId="13996"/>
    <cellStyle name="Calculation 177" xfId="13997"/>
    <cellStyle name="Calculation 177 2" xfId="13998"/>
    <cellStyle name="Calculation 177 2 2" xfId="13999"/>
    <cellStyle name="Calculation 177 2 3" xfId="14000"/>
    <cellStyle name="Calculation 177 2 4" xfId="14001"/>
    <cellStyle name="Calculation 177 2 5" xfId="14002"/>
    <cellStyle name="Calculation 177 2 6" xfId="14003"/>
    <cellStyle name="Calculation 177 2 7" xfId="14004"/>
    <cellStyle name="Calculation 177 2 8" xfId="14005"/>
    <cellStyle name="Calculation 177 3" xfId="14006"/>
    <cellStyle name="Calculation 177 4" xfId="14007"/>
    <cellStyle name="Calculation 177 5" xfId="14008"/>
    <cellStyle name="Calculation 177 6" xfId="14009"/>
    <cellStyle name="Calculation 177 7" xfId="14010"/>
    <cellStyle name="Calculation 177 8" xfId="14011"/>
    <cellStyle name="Calculation 177 9" xfId="14012"/>
    <cellStyle name="Calculation 178" xfId="14013"/>
    <cellStyle name="Calculation 178 2" xfId="14014"/>
    <cellStyle name="Calculation 178 2 2" xfId="14015"/>
    <cellStyle name="Calculation 178 2 3" xfId="14016"/>
    <cellStyle name="Calculation 178 2 4" xfId="14017"/>
    <cellStyle name="Calculation 178 2 5" xfId="14018"/>
    <cellStyle name="Calculation 178 2 6" xfId="14019"/>
    <cellStyle name="Calculation 178 2 7" xfId="14020"/>
    <cellStyle name="Calculation 178 2 8" xfId="14021"/>
    <cellStyle name="Calculation 178 3" xfId="14022"/>
    <cellStyle name="Calculation 178 4" xfId="14023"/>
    <cellStyle name="Calculation 178 5" xfId="14024"/>
    <cellStyle name="Calculation 178 6" xfId="14025"/>
    <cellStyle name="Calculation 178 7" xfId="14026"/>
    <cellStyle name="Calculation 178 8" xfId="14027"/>
    <cellStyle name="Calculation 178 9" xfId="14028"/>
    <cellStyle name="Calculation 179" xfId="14029"/>
    <cellStyle name="Calculation 179 2" xfId="14030"/>
    <cellStyle name="Calculation 179 3" xfId="14031"/>
    <cellStyle name="Calculation 179 4" xfId="14032"/>
    <cellStyle name="Calculation 179 5" xfId="14033"/>
    <cellStyle name="Calculation 179 6" xfId="14034"/>
    <cellStyle name="Calculation 179 7" xfId="14035"/>
    <cellStyle name="Calculation 179 8" xfId="14036"/>
    <cellStyle name="Calculation 18" xfId="14037"/>
    <cellStyle name="Calculation 18 10" xfId="14038"/>
    <cellStyle name="Calculation 18 11" xfId="14039"/>
    <cellStyle name="Calculation 18 12" xfId="14040"/>
    <cellStyle name="Calculation 18 2" xfId="14041"/>
    <cellStyle name="Calculation 18 2 2" xfId="14042"/>
    <cellStyle name="Calculation 18 2 3" xfId="14043"/>
    <cellStyle name="Calculation 18 2 4" xfId="14044"/>
    <cellStyle name="Calculation 18 2 5" xfId="14045"/>
    <cellStyle name="Calculation 18 2 6" xfId="14046"/>
    <cellStyle name="Calculation 18 2 7" xfId="14047"/>
    <cellStyle name="Calculation 18 2 8" xfId="14048"/>
    <cellStyle name="Calculation 18 3" xfId="14049"/>
    <cellStyle name="Calculation 18 3 2" xfId="14050"/>
    <cellStyle name="Calculation 18 3 3" xfId="14051"/>
    <cellStyle name="Calculation 18 3 4" xfId="14052"/>
    <cellStyle name="Calculation 18 3 5" xfId="14053"/>
    <cellStyle name="Calculation 18 3 6" xfId="14054"/>
    <cellStyle name="Calculation 18 3 7" xfId="14055"/>
    <cellStyle name="Calculation 18 3 8" xfId="14056"/>
    <cellStyle name="Calculation 18 4" xfId="14057"/>
    <cellStyle name="Calculation 18 4 2" xfId="14058"/>
    <cellStyle name="Calculation 18 4 3" xfId="14059"/>
    <cellStyle name="Calculation 18 4 4" xfId="14060"/>
    <cellStyle name="Calculation 18 4 5" xfId="14061"/>
    <cellStyle name="Calculation 18 4 6" xfId="14062"/>
    <cellStyle name="Calculation 18 4 7" xfId="14063"/>
    <cellStyle name="Calculation 18 4 8" xfId="14064"/>
    <cellStyle name="Calculation 18 5" xfId="14065"/>
    <cellStyle name="Calculation 18 5 2" xfId="14066"/>
    <cellStyle name="Calculation 18 5 3" xfId="14067"/>
    <cellStyle name="Calculation 18 5 4" xfId="14068"/>
    <cellStyle name="Calculation 18 5 5" xfId="14069"/>
    <cellStyle name="Calculation 18 5 6" xfId="14070"/>
    <cellStyle name="Calculation 18 5 7" xfId="14071"/>
    <cellStyle name="Calculation 18 5 8" xfId="14072"/>
    <cellStyle name="Calculation 18 6" xfId="14073"/>
    <cellStyle name="Calculation 18 7" xfId="14074"/>
    <cellStyle name="Calculation 18 8" xfId="14075"/>
    <cellStyle name="Calculation 18 9" xfId="14076"/>
    <cellStyle name="Calculation 180" xfId="14077"/>
    <cellStyle name="Calculation 180 2" xfId="14078"/>
    <cellStyle name="Calculation 180 2 2" xfId="14079"/>
    <cellStyle name="Calculation 180 2 3" xfId="14080"/>
    <cellStyle name="Calculation 180 2 4" xfId="14081"/>
    <cellStyle name="Calculation 180 2 5" xfId="14082"/>
    <cellStyle name="Calculation 180 2 6" xfId="14083"/>
    <cellStyle name="Calculation 180 2 7" xfId="14084"/>
    <cellStyle name="Calculation 180 2 8" xfId="14085"/>
    <cellStyle name="Calculation 180 3" xfId="14086"/>
    <cellStyle name="Calculation 180 4" xfId="14087"/>
    <cellStyle name="Calculation 180 5" xfId="14088"/>
    <cellStyle name="Calculation 180 6" xfId="14089"/>
    <cellStyle name="Calculation 180 7" xfId="14090"/>
    <cellStyle name="Calculation 180 8" xfId="14091"/>
    <cellStyle name="Calculation 180 9" xfId="14092"/>
    <cellStyle name="Calculation 181" xfId="14093"/>
    <cellStyle name="Calculation 181 2" xfId="14094"/>
    <cellStyle name="Calculation 181 2 2" xfId="14095"/>
    <cellStyle name="Calculation 181 2 3" xfId="14096"/>
    <cellStyle name="Calculation 181 2 4" xfId="14097"/>
    <cellStyle name="Calculation 181 2 5" xfId="14098"/>
    <cellStyle name="Calculation 181 2 6" xfId="14099"/>
    <cellStyle name="Calculation 181 2 7" xfId="14100"/>
    <cellStyle name="Calculation 181 2 8" xfId="14101"/>
    <cellStyle name="Calculation 181 3" xfId="14102"/>
    <cellStyle name="Calculation 181 4" xfId="14103"/>
    <cellStyle name="Calculation 181 5" xfId="14104"/>
    <cellStyle name="Calculation 181 6" xfId="14105"/>
    <cellStyle name="Calculation 181 7" xfId="14106"/>
    <cellStyle name="Calculation 181 8" xfId="14107"/>
    <cellStyle name="Calculation 181 9" xfId="14108"/>
    <cellStyle name="Calculation 182" xfId="14109"/>
    <cellStyle name="Calculation 182 2" xfId="14110"/>
    <cellStyle name="Calculation 182 3" xfId="14111"/>
    <cellStyle name="Calculation 182 4" xfId="14112"/>
    <cellStyle name="Calculation 182 5" xfId="14113"/>
    <cellStyle name="Calculation 182 6" xfId="14114"/>
    <cellStyle name="Calculation 182 7" xfId="14115"/>
    <cellStyle name="Calculation 182 8" xfId="14116"/>
    <cellStyle name="Calculation 183" xfId="14117"/>
    <cellStyle name="Calculation 183 2" xfId="14118"/>
    <cellStyle name="Calculation 183 3" xfId="14119"/>
    <cellStyle name="Calculation 183 4" xfId="14120"/>
    <cellStyle name="Calculation 183 5" xfId="14121"/>
    <cellStyle name="Calculation 183 6" xfId="14122"/>
    <cellStyle name="Calculation 183 7" xfId="14123"/>
    <cellStyle name="Calculation 183 8" xfId="14124"/>
    <cellStyle name="Calculation 184" xfId="14125"/>
    <cellStyle name="Calculation 184 2" xfId="14126"/>
    <cellStyle name="Calculation 184 3" xfId="14127"/>
    <cellStyle name="Calculation 184 4" xfId="14128"/>
    <cellStyle name="Calculation 184 5" xfId="14129"/>
    <cellStyle name="Calculation 184 6" xfId="14130"/>
    <cellStyle name="Calculation 184 7" xfId="14131"/>
    <cellStyle name="Calculation 184 8" xfId="14132"/>
    <cellStyle name="Calculation 185" xfId="14133"/>
    <cellStyle name="Calculation 185 2" xfId="14134"/>
    <cellStyle name="Calculation 185 3" xfId="14135"/>
    <cellStyle name="Calculation 185 4" xfId="14136"/>
    <cellStyle name="Calculation 185 5" xfId="14137"/>
    <cellStyle name="Calculation 185 6" xfId="14138"/>
    <cellStyle name="Calculation 185 7" xfId="14139"/>
    <cellStyle name="Calculation 185 8" xfId="14140"/>
    <cellStyle name="Calculation 186" xfId="14141"/>
    <cellStyle name="Calculation 186 2" xfId="14142"/>
    <cellStyle name="Calculation 186 3" xfId="14143"/>
    <cellStyle name="Calculation 186 4" xfId="14144"/>
    <cellStyle name="Calculation 186 5" xfId="14145"/>
    <cellStyle name="Calculation 186 6" xfId="14146"/>
    <cellStyle name="Calculation 186 7" xfId="14147"/>
    <cellStyle name="Calculation 186 8" xfId="14148"/>
    <cellStyle name="Calculation 187" xfId="14149"/>
    <cellStyle name="Calculation 187 2" xfId="14150"/>
    <cellStyle name="Calculation 187 3" xfId="14151"/>
    <cellStyle name="Calculation 187 4" xfId="14152"/>
    <cellStyle name="Calculation 187 5" xfId="14153"/>
    <cellStyle name="Calculation 187 6" xfId="14154"/>
    <cellStyle name="Calculation 187 7" xfId="14155"/>
    <cellStyle name="Calculation 187 8" xfId="14156"/>
    <cellStyle name="Calculation 188" xfId="14157"/>
    <cellStyle name="Calculation 188 2" xfId="14158"/>
    <cellStyle name="Calculation 188 3" xfId="14159"/>
    <cellStyle name="Calculation 188 4" xfId="14160"/>
    <cellStyle name="Calculation 188 5" xfId="14161"/>
    <cellStyle name="Calculation 188 6" xfId="14162"/>
    <cellStyle name="Calculation 188 7" xfId="14163"/>
    <cellStyle name="Calculation 188 8" xfId="14164"/>
    <cellStyle name="Calculation 189" xfId="14165"/>
    <cellStyle name="Calculation 189 2" xfId="14166"/>
    <cellStyle name="Calculation 189 3" xfId="14167"/>
    <cellStyle name="Calculation 189 4" xfId="14168"/>
    <cellStyle name="Calculation 189 5" xfId="14169"/>
    <cellStyle name="Calculation 189 6" xfId="14170"/>
    <cellStyle name="Calculation 189 7" xfId="14171"/>
    <cellStyle name="Calculation 189 8" xfId="14172"/>
    <cellStyle name="Calculation 19" xfId="14173"/>
    <cellStyle name="Calculation 19 2" xfId="14174"/>
    <cellStyle name="Calculation 19 3" xfId="14175"/>
    <cellStyle name="Calculation 19 4" xfId="14176"/>
    <cellStyle name="Calculation 19 5" xfId="14177"/>
    <cellStyle name="Calculation 19 6" xfId="14178"/>
    <cellStyle name="Calculation 19 7" xfId="14179"/>
    <cellStyle name="Calculation 19 8" xfId="14180"/>
    <cellStyle name="Calculation 190" xfId="14181"/>
    <cellStyle name="Calculation 190 2" xfId="14182"/>
    <cellStyle name="Calculation 190 3" xfId="14183"/>
    <cellStyle name="Calculation 190 4" xfId="14184"/>
    <cellStyle name="Calculation 190 5" xfId="14185"/>
    <cellStyle name="Calculation 190 6" xfId="14186"/>
    <cellStyle name="Calculation 190 7" xfId="14187"/>
    <cellStyle name="Calculation 190 8" xfId="14188"/>
    <cellStyle name="Calculation 191" xfId="14189"/>
    <cellStyle name="Calculation 191 2" xfId="14190"/>
    <cellStyle name="Calculation 191 3" xfId="14191"/>
    <cellStyle name="Calculation 191 4" xfId="14192"/>
    <cellStyle name="Calculation 191 5" xfId="14193"/>
    <cellStyle name="Calculation 191 6" xfId="14194"/>
    <cellStyle name="Calculation 191 7" xfId="14195"/>
    <cellStyle name="Calculation 191 8" xfId="14196"/>
    <cellStyle name="Calculation 192" xfId="14197"/>
    <cellStyle name="Calculation 192 2" xfId="14198"/>
    <cellStyle name="Calculation 192 3" xfId="14199"/>
    <cellStyle name="Calculation 192 4" xfId="14200"/>
    <cellStyle name="Calculation 192 5" xfId="14201"/>
    <cellStyle name="Calculation 192 6" xfId="14202"/>
    <cellStyle name="Calculation 192 7" xfId="14203"/>
    <cellStyle name="Calculation 192 8" xfId="14204"/>
    <cellStyle name="Calculation 193" xfId="14205"/>
    <cellStyle name="Calculation 193 2" xfId="14206"/>
    <cellStyle name="Calculation 193 3" xfId="14207"/>
    <cellStyle name="Calculation 193 4" xfId="14208"/>
    <cellStyle name="Calculation 193 5" xfId="14209"/>
    <cellStyle name="Calculation 193 6" xfId="14210"/>
    <cellStyle name="Calculation 193 7" xfId="14211"/>
    <cellStyle name="Calculation 193 8" xfId="14212"/>
    <cellStyle name="Calculation 194" xfId="14213"/>
    <cellStyle name="Calculation 194 2" xfId="14214"/>
    <cellStyle name="Calculation 194 3" xfId="14215"/>
    <cellStyle name="Calculation 194 4" xfId="14216"/>
    <cellStyle name="Calculation 194 5" xfId="14217"/>
    <cellStyle name="Calculation 194 6" xfId="14218"/>
    <cellStyle name="Calculation 194 7" xfId="14219"/>
    <cellStyle name="Calculation 194 8" xfId="14220"/>
    <cellStyle name="Calculation 195" xfId="14221"/>
    <cellStyle name="Calculation 195 2" xfId="14222"/>
    <cellStyle name="Calculation 195 3" xfId="14223"/>
    <cellStyle name="Calculation 195 4" xfId="14224"/>
    <cellStyle name="Calculation 195 5" xfId="14225"/>
    <cellStyle name="Calculation 195 6" xfId="14226"/>
    <cellStyle name="Calculation 195 7" xfId="14227"/>
    <cellStyle name="Calculation 195 8" xfId="14228"/>
    <cellStyle name="Calculation 196" xfId="14229"/>
    <cellStyle name="Calculation 196 2" xfId="14230"/>
    <cellStyle name="Calculation 196 3" xfId="14231"/>
    <cellStyle name="Calculation 196 4" xfId="14232"/>
    <cellStyle name="Calculation 196 5" xfId="14233"/>
    <cellStyle name="Calculation 196 6" xfId="14234"/>
    <cellStyle name="Calculation 196 7" xfId="14235"/>
    <cellStyle name="Calculation 196 8" xfId="14236"/>
    <cellStyle name="Calculation 197" xfId="14237"/>
    <cellStyle name="Calculation 197 2" xfId="14238"/>
    <cellStyle name="Calculation 197 3" xfId="14239"/>
    <cellStyle name="Calculation 197 4" xfId="14240"/>
    <cellStyle name="Calculation 197 5" xfId="14241"/>
    <cellStyle name="Calculation 197 6" xfId="14242"/>
    <cellStyle name="Calculation 197 7" xfId="14243"/>
    <cellStyle name="Calculation 197 8" xfId="14244"/>
    <cellStyle name="Calculation 198" xfId="14245"/>
    <cellStyle name="Calculation 198 2" xfId="14246"/>
    <cellStyle name="Calculation 198 3" xfId="14247"/>
    <cellStyle name="Calculation 198 4" xfId="14248"/>
    <cellStyle name="Calculation 198 5" xfId="14249"/>
    <cellStyle name="Calculation 198 6" xfId="14250"/>
    <cellStyle name="Calculation 198 7" xfId="14251"/>
    <cellStyle name="Calculation 198 8" xfId="14252"/>
    <cellStyle name="Calculation 199" xfId="14253"/>
    <cellStyle name="Calculation 199 2" xfId="14254"/>
    <cellStyle name="Calculation 199 3" xfId="14255"/>
    <cellStyle name="Calculation 199 4" xfId="14256"/>
    <cellStyle name="Calculation 199 5" xfId="14257"/>
    <cellStyle name="Calculation 199 6" xfId="14258"/>
    <cellStyle name="Calculation 199 7" xfId="14259"/>
    <cellStyle name="Calculation 199 8" xfId="14260"/>
    <cellStyle name="Calculation 2" xfId="14261"/>
    <cellStyle name="Calculation 2 10" xfId="14262"/>
    <cellStyle name="Calculation 2 2" xfId="14263"/>
    <cellStyle name="Calculation 2 3" xfId="14264"/>
    <cellStyle name="Calculation 2 4" xfId="14265"/>
    <cellStyle name="Calculation 2 5" xfId="14266"/>
    <cellStyle name="Calculation 2 6" xfId="14267"/>
    <cellStyle name="Calculation 2 7" xfId="14268"/>
    <cellStyle name="Calculation 2 8" xfId="14269"/>
    <cellStyle name="Calculation 2 9" xfId="14270"/>
    <cellStyle name="Calculation 20" xfId="14271"/>
    <cellStyle name="Calculation 20 2" xfId="14272"/>
    <cellStyle name="Calculation 20 3" xfId="14273"/>
    <cellStyle name="Calculation 20 4" xfId="14274"/>
    <cellStyle name="Calculation 20 5" xfId="14275"/>
    <cellStyle name="Calculation 20 6" xfId="14276"/>
    <cellStyle name="Calculation 20 7" xfId="14277"/>
    <cellStyle name="Calculation 20 8" xfId="14278"/>
    <cellStyle name="Calculation 200" xfId="14279"/>
    <cellStyle name="Calculation 200 2" xfId="14280"/>
    <cellStyle name="Calculation 200 3" xfId="14281"/>
    <cellStyle name="Calculation 200 4" xfId="14282"/>
    <cellStyle name="Calculation 200 5" xfId="14283"/>
    <cellStyle name="Calculation 200 6" xfId="14284"/>
    <cellStyle name="Calculation 200 7" xfId="14285"/>
    <cellStyle name="Calculation 200 8" xfId="14286"/>
    <cellStyle name="Calculation 201" xfId="14287"/>
    <cellStyle name="Calculation 201 2" xfId="14288"/>
    <cellStyle name="Calculation 201 3" xfId="14289"/>
    <cellStyle name="Calculation 201 4" xfId="14290"/>
    <cellStyle name="Calculation 201 5" xfId="14291"/>
    <cellStyle name="Calculation 201 6" xfId="14292"/>
    <cellStyle name="Calculation 201 7" xfId="14293"/>
    <cellStyle name="Calculation 201 8" xfId="14294"/>
    <cellStyle name="Calculation 202" xfId="14295"/>
    <cellStyle name="Calculation 202 2" xfId="14296"/>
    <cellStyle name="Calculation 202 3" xfId="14297"/>
    <cellStyle name="Calculation 202 4" xfId="14298"/>
    <cellStyle name="Calculation 202 5" xfId="14299"/>
    <cellStyle name="Calculation 202 6" xfId="14300"/>
    <cellStyle name="Calculation 202 7" xfId="14301"/>
    <cellStyle name="Calculation 202 8" xfId="14302"/>
    <cellStyle name="Calculation 203" xfId="14303"/>
    <cellStyle name="Calculation 203 2" xfId="14304"/>
    <cellStyle name="Calculation 203 3" xfId="14305"/>
    <cellStyle name="Calculation 203 4" xfId="14306"/>
    <cellStyle name="Calculation 203 5" xfId="14307"/>
    <cellStyle name="Calculation 203 6" xfId="14308"/>
    <cellStyle name="Calculation 203 7" xfId="14309"/>
    <cellStyle name="Calculation 203 8" xfId="14310"/>
    <cellStyle name="Calculation 204" xfId="14311"/>
    <cellStyle name="Calculation 204 2" xfId="14312"/>
    <cellStyle name="Calculation 204 3" xfId="14313"/>
    <cellStyle name="Calculation 204 4" xfId="14314"/>
    <cellStyle name="Calculation 204 5" xfId="14315"/>
    <cellStyle name="Calculation 204 6" xfId="14316"/>
    <cellStyle name="Calculation 204 7" xfId="14317"/>
    <cellStyle name="Calculation 204 8" xfId="14318"/>
    <cellStyle name="Calculation 205" xfId="14319"/>
    <cellStyle name="Calculation 205 2" xfId="14320"/>
    <cellStyle name="Calculation 205 3" xfId="14321"/>
    <cellStyle name="Calculation 205 4" xfId="14322"/>
    <cellStyle name="Calculation 205 5" xfId="14323"/>
    <cellStyle name="Calculation 205 6" xfId="14324"/>
    <cellStyle name="Calculation 205 7" xfId="14325"/>
    <cellStyle name="Calculation 205 8" xfId="14326"/>
    <cellStyle name="Calculation 206" xfId="14327"/>
    <cellStyle name="Calculation 206 2" xfId="14328"/>
    <cellStyle name="Calculation 206 3" xfId="14329"/>
    <cellStyle name="Calculation 206 4" xfId="14330"/>
    <cellStyle name="Calculation 206 5" xfId="14331"/>
    <cellStyle name="Calculation 206 6" xfId="14332"/>
    <cellStyle name="Calculation 206 7" xfId="14333"/>
    <cellStyle name="Calculation 206 8" xfId="14334"/>
    <cellStyle name="Calculation 207" xfId="14335"/>
    <cellStyle name="Calculation 207 2" xfId="14336"/>
    <cellStyle name="Calculation 207 3" xfId="14337"/>
    <cellStyle name="Calculation 207 4" xfId="14338"/>
    <cellStyle name="Calculation 207 5" xfId="14339"/>
    <cellStyle name="Calculation 207 6" xfId="14340"/>
    <cellStyle name="Calculation 207 7" xfId="14341"/>
    <cellStyle name="Calculation 207 8" xfId="14342"/>
    <cellStyle name="Calculation 208" xfId="14343"/>
    <cellStyle name="Calculation 208 2" xfId="14344"/>
    <cellStyle name="Calculation 208 3" xfId="14345"/>
    <cellStyle name="Calculation 208 4" xfId="14346"/>
    <cellStyle name="Calculation 208 5" xfId="14347"/>
    <cellStyle name="Calculation 208 6" xfId="14348"/>
    <cellStyle name="Calculation 208 7" xfId="14349"/>
    <cellStyle name="Calculation 208 8" xfId="14350"/>
    <cellStyle name="Calculation 209" xfId="14351"/>
    <cellStyle name="Calculation 209 2" xfId="14352"/>
    <cellStyle name="Calculation 209 3" xfId="14353"/>
    <cellStyle name="Calculation 209 4" xfId="14354"/>
    <cellStyle name="Calculation 209 5" xfId="14355"/>
    <cellStyle name="Calculation 209 6" xfId="14356"/>
    <cellStyle name="Calculation 209 7" xfId="14357"/>
    <cellStyle name="Calculation 209 8" xfId="14358"/>
    <cellStyle name="Calculation 21" xfId="14359"/>
    <cellStyle name="Calculation 21 2" xfId="14360"/>
    <cellStyle name="Calculation 21 3" xfId="14361"/>
    <cellStyle name="Calculation 21 4" xfId="14362"/>
    <cellStyle name="Calculation 21 5" xfId="14363"/>
    <cellStyle name="Calculation 21 6" xfId="14364"/>
    <cellStyle name="Calculation 21 7" xfId="14365"/>
    <cellStyle name="Calculation 21 8" xfId="14366"/>
    <cellStyle name="Calculation 210" xfId="14367"/>
    <cellStyle name="Calculation 210 2" xfId="14368"/>
    <cellStyle name="Calculation 210 3" xfId="14369"/>
    <cellStyle name="Calculation 210 4" xfId="14370"/>
    <cellStyle name="Calculation 210 5" xfId="14371"/>
    <cellStyle name="Calculation 210 6" xfId="14372"/>
    <cellStyle name="Calculation 210 7" xfId="14373"/>
    <cellStyle name="Calculation 210 8" xfId="14374"/>
    <cellStyle name="Calculation 211" xfId="14375"/>
    <cellStyle name="Calculation 211 2" xfId="14376"/>
    <cellStyle name="Calculation 211 3" xfId="14377"/>
    <cellStyle name="Calculation 211 4" xfId="14378"/>
    <cellStyle name="Calculation 211 5" xfId="14379"/>
    <cellStyle name="Calculation 211 6" xfId="14380"/>
    <cellStyle name="Calculation 211 7" xfId="14381"/>
    <cellStyle name="Calculation 211 8" xfId="14382"/>
    <cellStyle name="Calculation 212" xfId="14383"/>
    <cellStyle name="Calculation 212 2" xfId="14384"/>
    <cellStyle name="Calculation 212 3" xfId="14385"/>
    <cellStyle name="Calculation 212 4" xfId="14386"/>
    <cellStyle name="Calculation 212 5" xfId="14387"/>
    <cellStyle name="Calculation 212 6" xfId="14388"/>
    <cellStyle name="Calculation 212 7" xfId="14389"/>
    <cellStyle name="Calculation 212 8" xfId="14390"/>
    <cellStyle name="Calculation 213" xfId="14391"/>
    <cellStyle name="Calculation 213 2" xfId="14392"/>
    <cellStyle name="Calculation 213 3" xfId="14393"/>
    <cellStyle name="Calculation 213 4" xfId="14394"/>
    <cellStyle name="Calculation 213 5" xfId="14395"/>
    <cellStyle name="Calculation 213 6" xfId="14396"/>
    <cellStyle name="Calculation 213 7" xfId="14397"/>
    <cellStyle name="Calculation 213 8" xfId="14398"/>
    <cellStyle name="Calculation 214" xfId="14399"/>
    <cellStyle name="Calculation 214 2" xfId="14400"/>
    <cellStyle name="Calculation 214 3" xfId="14401"/>
    <cellStyle name="Calculation 214 4" xfId="14402"/>
    <cellStyle name="Calculation 214 5" xfId="14403"/>
    <cellStyle name="Calculation 214 6" xfId="14404"/>
    <cellStyle name="Calculation 214 7" xfId="14405"/>
    <cellStyle name="Calculation 214 8" xfId="14406"/>
    <cellStyle name="Calculation 215" xfId="14407"/>
    <cellStyle name="Calculation 215 2" xfId="14408"/>
    <cellStyle name="Calculation 215 3" xfId="14409"/>
    <cellStyle name="Calculation 215 4" xfId="14410"/>
    <cellStyle name="Calculation 215 5" xfId="14411"/>
    <cellStyle name="Calculation 215 6" xfId="14412"/>
    <cellStyle name="Calculation 215 7" xfId="14413"/>
    <cellStyle name="Calculation 215 8" xfId="14414"/>
    <cellStyle name="Calculation 216" xfId="14415"/>
    <cellStyle name="Calculation 216 2" xfId="14416"/>
    <cellStyle name="Calculation 216 3" xfId="14417"/>
    <cellStyle name="Calculation 216 4" xfId="14418"/>
    <cellStyle name="Calculation 216 5" xfId="14419"/>
    <cellStyle name="Calculation 216 6" xfId="14420"/>
    <cellStyle name="Calculation 216 7" xfId="14421"/>
    <cellStyle name="Calculation 216 8" xfId="14422"/>
    <cellStyle name="Calculation 217" xfId="14423"/>
    <cellStyle name="Calculation 217 2" xfId="14424"/>
    <cellStyle name="Calculation 217 3" xfId="14425"/>
    <cellStyle name="Calculation 217 4" xfId="14426"/>
    <cellStyle name="Calculation 217 5" xfId="14427"/>
    <cellStyle name="Calculation 217 6" xfId="14428"/>
    <cellStyle name="Calculation 217 7" xfId="14429"/>
    <cellStyle name="Calculation 217 8" xfId="14430"/>
    <cellStyle name="Calculation 218" xfId="14431"/>
    <cellStyle name="Calculation 218 2" xfId="14432"/>
    <cellStyle name="Calculation 218 3" xfId="14433"/>
    <cellStyle name="Calculation 218 4" xfId="14434"/>
    <cellStyle name="Calculation 218 5" xfId="14435"/>
    <cellStyle name="Calculation 218 6" xfId="14436"/>
    <cellStyle name="Calculation 218 7" xfId="14437"/>
    <cellStyle name="Calculation 218 8" xfId="14438"/>
    <cellStyle name="Calculation 219" xfId="14439"/>
    <cellStyle name="Calculation 219 2" xfId="14440"/>
    <cellStyle name="Calculation 219 3" xfId="14441"/>
    <cellStyle name="Calculation 219 4" xfId="14442"/>
    <cellStyle name="Calculation 219 5" xfId="14443"/>
    <cellStyle name="Calculation 219 6" xfId="14444"/>
    <cellStyle name="Calculation 219 7" xfId="14445"/>
    <cellStyle name="Calculation 219 8" xfId="14446"/>
    <cellStyle name="Calculation 22" xfId="14447"/>
    <cellStyle name="Calculation 22 2" xfId="14448"/>
    <cellStyle name="Calculation 22 3" xfId="14449"/>
    <cellStyle name="Calculation 22 4" xfId="14450"/>
    <cellStyle name="Calculation 22 5" xfId="14451"/>
    <cellStyle name="Calculation 22 6" xfId="14452"/>
    <cellStyle name="Calculation 22 7" xfId="14453"/>
    <cellStyle name="Calculation 22 8" xfId="14454"/>
    <cellStyle name="Calculation 220" xfId="14455"/>
    <cellStyle name="Calculation 220 2" xfId="14456"/>
    <cellStyle name="Calculation 220 3" xfId="14457"/>
    <cellStyle name="Calculation 220 4" xfId="14458"/>
    <cellStyle name="Calculation 220 5" xfId="14459"/>
    <cellStyle name="Calculation 220 6" xfId="14460"/>
    <cellStyle name="Calculation 220 7" xfId="14461"/>
    <cellStyle name="Calculation 220 8" xfId="14462"/>
    <cellStyle name="Calculation 221" xfId="14463"/>
    <cellStyle name="Calculation 221 2" xfId="14464"/>
    <cellStyle name="Calculation 221 3" xfId="14465"/>
    <cellStyle name="Calculation 221 4" xfId="14466"/>
    <cellStyle name="Calculation 221 5" xfId="14467"/>
    <cellStyle name="Calculation 221 6" xfId="14468"/>
    <cellStyle name="Calculation 221 7" xfId="14469"/>
    <cellStyle name="Calculation 221 8" xfId="14470"/>
    <cellStyle name="Calculation 222" xfId="14471"/>
    <cellStyle name="Calculation 222 2" xfId="14472"/>
    <cellStyle name="Calculation 222 3" xfId="14473"/>
    <cellStyle name="Calculation 222 4" xfId="14474"/>
    <cellStyle name="Calculation 222 5" xfId="14475"/>
    <cellStyle name="Calculation 222 6" xfId="14476"/>
    <cellStyle name="Calculation 222 7" xfId="14477"/>
    <cellStyle name="Calculation 222 8" xfId="14478"/>
    <cellStyle name="Calculation 223" xfId="14479"/>
    <cellStyle name="Calculation 223 2" xfId="14480"/>
    <cellStyle name="Calculation 223 3" xfId="14481"/>
    <cellStyle name="Calculation 223 4" xfId="14482"/>
    <cellStyle name="Calculation 223 5" xfId="14483"/>
    <cellStyle name="Calculation 223 6" xfId="14484"/>
    <cellStyle name="Calculation 223 7" xfId="14485"/>
    <cellStyle name="Calculation 223 8" xfId="14486"/>
    <cellStyle name="Calculation 224" xfId="14487"/>
    <cellStyle name="Calculation 224 2" xfId="14488"/>
    <cellStyle name="Calculation 224 3" xfId="14489"/>
    <cellStyle name="Calculation 224 4" xfId="14490"/>
    <cellStyle name="Calculation 224 5" xfId="14491"/>
    <cellStyle name="Calculation 224 6" xfId="14492"/>
    <cellStyle name="Calculation 224 7" xfId="14493"/>
    <cellStyle name="Calculation 224 8" xfId="14494"/>
    <cellStyle name="Calculation 225" xfId="14495"/>
    <cellStyle name="Calculation 225 2" xfId="14496"/>
    <cellStyle name="Calculation 225 3" xfId="14497"/>
    <cellStyle name="Calculation 225 4" xfId="14498"/>
    <cellStyle name="Calculation 225 5" xfId="14499"/>
    <cellStyle name="Calculation 225 6" xfId="14500"/>
    <cellStyle name="Calculation 225 7" xfId="14501"/>
    <cellStyle name="Calculation 225 8" xfId="14502"/>
    <cellStyle name="Calculation 226" xfId="14503"/>
    <cellStyle name="Calculation 226 2" xfId="14504"/>
    <cellStyle name="Calculation 226 3" xfId="14505"/>
    <cellStyle name="Calculation 226 4" xfId="14506"/>
    <cellStyle name="Calculation 226 5" xfId="14507"/>
    <cellStyle name="Calculation 226 6" xfId="14508"/>
    <cellStyle name="Calculation 226 7" xfId="14509"/>
    <cellStyle name="Calculation 226 8" xfId="14510"/>
    <cellStyle name="Calculation 227" xfId="14511"/>
    <cellStyle name="Calculation 227 2" xfId="14512"/>
    <cellStyle name="Calculation 227 3" xfId="14513"/>
    <cellStyle name="Calculation 227 4" xfId="14514"/>
    <cellStyle name="Calculation 227 5" xfId="14515"/>
    <cellStyle name="Calculation 227 6" xfId="14516"/>
    <cellStyle name="Calculation 227 7" xfId="14517"/>
    <cellStyle name="Calculation 227 8" xfId="14518"/>
    <cellStyle name="Calculation 228" xfId="14519"/>
    <cellStyle name="Calculation 228 2" xfId="14520"/>
    <cellStyle name="Calculation 228 3" xfId="14521"/>
    <cellStyle name="Calculation 228 4" xfId="14522"/>
    <cellStyle name="Calculation 228 5" xfId="14523"/>
    <cellStyle name="Calculation 228 6" xfId="14524"/>
    <cellStyle name="Calculation 228 7" xfId="14525"/>
    <cellStyle name="Calculation 228 8" xfId="14526"/>
    <cellStyle name="Calculation 229" xfId="14527"/>
    <cellStyle name="Calculation 229 2" xfId="14528"/>
    <cellStyle name="Calculation 229 3" xfId="14529"/>
    <cellStyle name="Calculation 229 4" xfId="14530"/>
    <cellStyle name="Calculation 229 5" xfId="14531"/>
    <cellStyle name="Calculation 229 6" xfId="14532"/>
    <cellStyle name="Calculation 229 7" xfId="14533"/>
    <cellStyle name="Calculation 229 8" xfId="14534"/>
    <cellStyle name="Calculation 23" xfId="14535"/>
    <cellStyle name="Calculation 23 2" xfId="14536"/>
    <cellStyle name="Calculation 23 3" xfId="14537"/>
    <cellStyle name="Calculation 23 4" xfId="14538"/>
    <cellStyle name="Calculation 23 5" xfId="14539"/>
    <cellStyle name="Calculation 23 6" xfId="14540"/>
    <cellStyle name="Calculation 23 7" xfId="14541"/>
    <cellStyle name="Calculation 23 8" xfId="14542"/>
    <cellStyle name="Calculation 230" xfId="14543"/>
    <cellStyle name="Calculation 230 2" xfId="14544"/>
    <cellStyle name="Calculation 230 3" xfId="14545"/>
    <cellStyle name="Calculation 230 4" xfId="14546"/>
    <cellStyle name="Calculation 230 5" xfId="14547"/>
    <cellStyle name="Calculation 230 6" xfId="14548"/>
    <cellStyle name="Calculation 230 7" xfId="14549"/>
    <cellStyle name="Calculation 230 8" xfId="14550"/>
    <cellStyle name="Calculation 231" xfId="14551"/>
    <cellStyle name="Calculation 231 2" xfId="14552"/>
    <cellStyle name="Calculation 231 3" xfId="14553"/>
    <cellStyle name="Calculation 231 4" xfId="14554"/>
    <cellStyle name="Calculation 231 5" xfId="14555"/>
    <cellStyle name="Calculation 231 6" xfId="14556"/>
    <cellStyle name="Calculation 231 7" xfId="14557"/>
    <cellStyle name="Calculation 231 8" xfId="14558"/>
    <cellStyle name="Calculation 232" xfId="14559"/>
    <cellStyle name="Calculation 232 2" xfId="14560"/>
    <cellStyle name="Calculation 232 3" xfId="14561"/>
    <cellStyle name="Calculation 232 4" xfId="14562"/>
    <cellStyle name="Calculation 232 5" xfId="14563"/>
    <cellStyle name="Calculation 232 6" xfId="14564"/>
    <cellStyle name="Calculation 232 7" xfId="14565"/>
    <cellStyle name="Calculation 232 8" xfId="14566"/>
    <cellStyle name="Calculation 233" xfId="14567"/>
    <cellStyle name="Calculation 233 2" xfId="14568"/>
    <cellStyle name="Calculation 233 3" xfId="14569"/>
    <cellStyle name="Calculation 233 4" xfId="14570"/>
    <cellStyle name="Calculation 233 5" xfId="14571"/>
    <cellStyle name="Calculation 233 6" xfId="14572"/>
    <cellStyle name="Calculation 233 7" xfId="14573"/>
    <cellStyle name="Calculation 233 8" xfId="14574"/>
    <cellStyle name="Calculation 234" xfId="14575"/>
    <cellStyle name="Calculation 234 2" xfId="14576"/>
    <cellStyle name="Calculation 234 3" xfId="14577"/>
    <cellStyle name="Calculation 234 4" xfId="14578"/>
    <cellStyle name="Calculation 234 5" xfId="14579"/>
    <cellStyle name="Calculation 234 6" xfId="14580"/>
    <cellStyle name="Calculation 234 7" xfId="14581"/>
    <cellStyle name="Calculation 234 8" xfId="14582"/>
    <cellStyle name="Calculation 235" xfId="14583"/>
    <cellStyle name="Calculation 235 2" xfId="14584"/>
    <cellStyle name="Calculation 235 3" xfId="14585"/>
    <cellStyle name="Calculation 235 4" xfId="14586"/>
    <cellStyle name="Calculation 235 5" xfId="14587"/>
    <cellStyle name="Calculation 235 6" xfId="14588"/>
    <cellStyle name="Calculation 235 7" xfId="14589"/>
    <cellStyle name="Calculation 235 8" xfId="14590"/>
    <cellStyle name="Calculation 236" xfId="14591"/>
    <cellStyle name="Calculation 236 2" xfId="14592"/>
    <cellStyle name="Calculation 236 3" xfId="14593"/>
    <cellStyle name="Calculation 236 4" xfId="14594"/>
    <cellStyle name="Calculation 236 5" xfId="14595"/>
    <cellStyle name="Calculation 236 6" xfId="14596"/>
    <cellStyle name="Calculation 236 7" xfId="14597"/>
    <cellStyle name="Calculation 236 8" xfId="14598"/>
    <cellStyle name="Calculation 237" xfId="14599"/>
    <cellStyle name="Calculation 237 2" xfId="14600"/>
    <cellStyle name="Calculation 237 3" xfId="14601"/>
    <cellStyle name="Calculation 237 4" xfId="14602"/>
    <cellStyle name="Calculation 237 5" xfId="14603"/>
    <cellStyle name="Calculation 237 6" xfId="14604"/>
    <cellStyle name="Calculation 237 7" xfId="14605"/>
    <cellStyle name="Calculation 237 8" xfId="14606"/>
    <cellStyle name="Calculation 238" xfId="14607"/>
    <cellStyle name="Calculation 238 2" xfId="14608"/>
    <cellStyle name="Calculation 238 3" xfId="14609"/>
    <cellStyle name="Calculation 238 4" xfId="14610"/>
    <cellStyle name="Calculation 238 5" xfId="14611"/>
    <cellStyle name="Calculation 238 6" xfId="14612"/>
    <cellStyle name="Calculation 238 7" xfId="14613"/>
    <cellStyle name="Calculation 238 8" xfId="14614"/>
    <cellStyle name="Calculation 239" xfId="14615"/>
    <cellStyle name="Calculation 239 2" xfId="14616"/>
    <cellStyle name="Calculation 239 3" xfId="14617"/>
    <cellStyle name="Calculation 239 4" xfId="14618"/>
    <cellStyle name="Calculation 239 5" xfId="14619"/>
    <cellStyle name="Calculation 239 6" xfId="14620"/>
    <cellStyle name="Calculation 239 7" xfId="14621"/>
    <cellStyle name="Calculation 239 8" xfId="14622"/>
    <cellStyle name="Calculation 24" xfId="14623"/>
    <cellStyle name="Calculation 24 2" xfId="14624"/>
    <cellStyle name="Calculation 24 3" xfId="14625"/>
    <cellStyle name="Calculation 24 4" xfId="14626"/>
    <cellStyle name="Calculation 24 5" xfId="14627"/>
    <cellStyle name="Calculation 24 6" xfId="14628"/>
    <cellStyle name="Calculation 24 7" xfId="14629"/>
    <cellStyle name="Calculation 24 8" xfId="14630"/>
    <cellStyle name="Calculation 240" xfId="14631"/>
    <cellStyle name="Calculation 241" xfId="14632"/>
    <cellStyle name="Calculation 242" xfId="14633"/>
    <cellStyle name="Calculation 243" xfId="14634"/>
    <cellStyle name="Calculation 244" xfId="14635"/>
    <cellStyle name="Calculation 245" xfId="14636"/>
    <cellStyle name="Calculation 246" xfId="14637"/>
    <cellStyle name="Calculation 247" xfId="14638"/>
    <cellStyle name="Calculation 248" xfId="14639"/>
    <cellStyle name="Calculation 249" xfId="14640"/>
    <cellStyle name="Calculation 25" xfId="14641"/>
    <cellStyle name="Calculation 25 2" xfId="14642"/>
    <cellStyle name="Calculation 25 3" xfId="14643"/>
    <cellStyle name="Calculation 25 4" xfId="14644"/>
    <cellStyle name="Calculation 25 5" xfId="14645"/>
    <cellStyle name="Calculation 25 6" xfId="14646"/>
    <cellStyle name="Calculation 25 7" xfId="14647"/>
    <cellStyle name="Calculation 25 8" xfId="14648"/>
    <cellStyle name="Calculation 250" xfId="14649"/>
    <cellStyle name="Calculation 251" xfId="14650"/>
    <cellStyle name="Calculation 252" xfId="14651"/>
    <cellStyle name="Calculation 253" xfId="14652"/>
    <cellStyle name="Calculation 254" xfId="14653"/>
    <cellStyle name="Calculation 255" xfId="14654"/>
    <cellStyle name="Calculation 256" xfId="14655"/>
    <cellStyle name="Calculation 26" xfId="14656"/>
    <cellStyle name="Calculation 26 2" xfId="14657"/>
    <cellStyle name="Calculation 26 3" xfId="14658"/>
    <cellStyle name="Calculation 26 4" xfId="14659"/>
    <cellStyle name="Calculation 26 5" xfId="14660"/>
    <cellStyle name="Calculation 26 6" xfId="14661"/>
    <cellStyle name="Calculation 26 7" xfId="14662"/>
    <cellStyle name="Calculation 26 8" xfId="14663"/>
    <cellStyle name="Calculation 27" xfId="14664"/>
    <cellStyle name="Calculation 27 2" xfId="14665"/>
    <cellStyle name="Calculation 27 3" xfId="14666"/>
    <cellStyle name="Calculation 27 4" xfId="14667"/>
    <cellStyle name="Calculation 27 5" xfId="14668"/>
    <cellStyle name="Calculation 27 6" xfId="14669"/>
    <cellStyle name="Calculation 27 7" xfId="14670"/>
    <cellStyle name="Calculation 27 8" xfId="14671"/>
    <cellStyle name="Calculation 28" xfId="14672"/>
    <cellStyle name="Calculation 28 2" xfId="14673"/>
    <cellStyle name="Calculation 28 3" xfId="14674"/>
    <cellStyle name="Calculation 28 4" xfId="14675"/>
    <cellStyle name="Calculation 28 5" xfId="14676"/>
    <cellStyle name="Calculation 28 6" xfId="14677"/>
    <cellStyle name="Calculation 28 7" xfId="14678"/>
    <cellStyle name="Calculation 28 8" xfId="14679"/>
    <cellStyle name="Calculation 29" xfId="14680"/>
    <cellStyle name="Calculation 29 2" xfId="14681"/>
    <cellStyle name="Calculation 29 3" xfId="14682"/>
    <cellStyle name="Calculation 29 4" xfId="14683"/>
    <cellStyle name="Calculation 29 5" xfId="14684"/>
    <cellStyle name="Calculation 29 6" xfId="14685"/>
    <cellStyle name="Calculation 29 7" xfId="14686"/>
    <cellStyle name="Calculation 29 8" xfId="14687"/>
    <cellStyle name="Calculation 3" xfId="14688"/>
    <cellStyle name="Calculation 3 2" xfId="14689"/>
    <cellStyle name="Calculation 3 3" xfId="14690"/>
    <cellStyle name="Calculation 3 4" xfId="14691"/>
    <cellStyle name="Calculation 3 5" xfId="14692"/>
    <cellStyle name="Calculation 3 6" xfId="14693"/>
    <cellStyle name="Calculation 3 7" xfId="14694"/>
    <cellStyle name="Calculation 3 8" xfId="14695"/>
    <cellStyle name="Calculation 3 9" xfId="14696"/>
    <cellStyle name="Calculation 30" xfId="14697"/>
    <cellStyle name="Calculation 30 2" xfId="14698"/>
    <cellStyle name="Calculation 30 3" xfId="14699"/>
    <cellStyle name="Calculation 30 4" xfId="14700"/>
    <cellStyle name="Calculation 30 5" xfId="14701"/>
    <cellStyle name="Calculation 30 6" xfId="14702"/>
    <cellStyle name="Calculation 30 7" xfId="14703"/>
    <cellStyle name="Calculation 30 8" xfId="14704"/>
    <cellStyle name="Calculation 31" xfId="14705"/>
    <cellStyle name="Calculation 31 2" xfId="14706"/>
    <cellStyle name="Calculation 31 3" xfId="14707"/>
    <cellStyle name="Calculation 31 4" xfId="14708"/>
    <cellStyle name="Calculation 31 5" xfId="14709"/>
    <cellStyle name="Calculation 31 6" xfId="14710"/>
    <cellStyle name="Calculation 31 7" xfId="14711"/>
    <cellStyle name="Calculation 31 8" xfId="14712"/>
    <cellStyle name="Calculation 32" xfId="14713"/>
    <cellStyle name="Calculation 32 2" xfId="14714"/>
    <cellStyle name="Calculation 32 3" xfId="14715"/>
    <cellStyle name="Calculation 32 4" xfId="14716"/>
    <cellStyle name="Calculation 32 5" xfId="14717"/>
    <cellStyle name="Calculation 32 6" xfId="14718"/>
    <cellStyle name="Calculation 32 7" xfId="14719"/>
    <cellStyle name="Calculation 32 8" xfId="14720"/>
    <cellStyle name="Calculation 33" xfId="14721"/>
    <cellStyle name="Calculation 33 2" xfId="14722"/>
    <cellStyle name="Calculation 33 3" xfId="14723"/>
    <cellStyle name="Calculation 33 4" xfId="14724"/>
    <cellStyle name="Calculation 33 5" xfId="14725"/>
    <cellStyle name="Calculation 33 6" xfId="14726"/>
    <cellStyle name="Calculation 33 7" xfId="14727"/>
    <cellStyle name="Calculation 33 8" xfId="14728"/>
    <cellStyle name="Calculation 34" xfId="14729"/>
    <cellStyle name="Calculation 34 2" xfId="14730"/>
    <cellStyle name="Calculation 34 3" xfId="14731"/>
    <cellStyle name="Calculation 34 4" xfId="14732"/>
    <cellStyle name="Calculation 34 5" xfId="14733"/>
    <cellStyle name="Calculation 34 6" xfId="14734"/>
    <cellStyle name="Calculation 34 7" xfId="14735"/>
    <cellStyle name="Calculation 34 8" xfId="14736"/>
    <cellStyle name="Calculation 35" xfId="14737"/>
    <cellStyle name="Calculation 35 2" xfId="14738"/>
    <cellStyle name="Calculation 35 3" xfId="14739"/>
    <cellStyle name="Calculation 35 4" xfId="14740"/>
    <cellStyle name="Calculation 35 5" xfId="14741"/>
    <cellStyle name="Calculation 35 6" xfId="14742"/>
    <cellStyle name="Calculation 35 7" xfId="14743"/>
    <cellStyle name="Calculation 35 8" xfId="14744"/>
    <cellStyle name="Calculation 36" xfId="14745"/>
    <cellStyle name="Calculation 36 2" xfId="14746"/>
    <cellStyle name="Calculation 36 3" xfId="14747"/>
    <cellStyle name="Calculation 36 4" xfId="14748"/>
    <cellStyle name="Calculation 36 5" xfId="14749"/>
    <cellStyle name="Calculation 36 6" xfId="14750"/>
    <cellStyle name="Calculation 36 7" xfId="14751"/>
    <cellStyle name="Calculation 36 8" xfId="14752"/>
    <cellStyle name="Calculation 37" xfId="14753"/>
    <cellStyle name="Calculation 37 2" xfId="14754"/>
    <cellStyle name="Calculation 37 3" xfId="14755"/>
    <cellStyle name="Calculation 37 4" xfId="14756"/>
    <cellStyle name="Calculation 37 5" xfId="14757"/>
    <cellStyle name="Calculation 37 6" xfId="14758"/>
    <cellStyle name="Calculation 37 7" xfId="14759"/>
    <cellStyle name="Calculation 37 8" xfId="14760"/>
    <cellStyle name="Calculation 38" xfId="14761"/>
    <cellStyle name="Calculation 38 2" xfId="14762"/>
    <cellStyle name="Calculation 38 3" xfId="14763"/>
    <cellStyle name="Calculation 38 4" xfId="14764"/>
    <cellStyle name="Calculation 38 5" xfId="14765"/>
    <cellStyle name="Calculation 38 6" xfId="14766"/>
    <cellStyle name="Calculation 38 7" xfId="14767"/>
    <cellStyle name="Calculation 38 8" xfId="14768"/>
    <cellStyle name="Calculation 39" xfId="14769"/>
    <cellStyle name="Calculation 39 2" xfId="14770"/>
    <cellStyle name="Calculation 39 3" xfId="14771"/>
    <cellStyle name="Calculation 39 4" xfId="14772"/>
    <cellStyle name="Calculation 39 5" xfId="14773"/>
    <cellStyle name="Calculation 39 6" xfId="14774"/>
    <cellStyle name="Calculation 39 7" xfId="14775"/>
    <cellStyle name="Calculation 39 8" xfId="14776"/>
    <cellStyle name="Calculation 4" xfId="14777"/>
    <cellStyle name="Calculation 4 2" xfId="14778"/>
    <cellStyle name="Calculation 4 3" xfId="14779"/>
    <cellStyle name="Calculation 4 4" xfId="14780"/>
    <cellStyle name="Calculation 4 5" xfId="14781"/>
    <cellStyle name="Calculation 4 6" xfId="14782"/>
    <cellStyle name="Calculation 4 7" xfId="14783"/>
    <cellStyle name="Calculation 4 8" xfId="14784"/>
    <cellStyle name="Calculation 4 9" xfId="14785"/>
    <cellStyle name="Calculation 40" xfId="14786"/>
    <cellStyle name="Calculation 40 2" xfId="14787"/>
    <cellStyle name="Calculation 40 3" xfId="14788"/>
    <cellStyle name="Calculation 40 4" xfId="14789"/>
    <cellStyle name="Calculation 40 5" xfId="14790"/>
    <cellStyle name="Calculation 40 6" xfId="14791"/>
    <cellStyle name="Calculation 40 7" xfId="14792"/>
    <cellStyle name="Calculation 40 8" xfId="14793"/>
    <cellStyle name="Calculation 41" xfId="14794"/>
    <cellStyle name="Calculation 41 2" xfId="14795"/>
    <cellStyle name="Calculation 41 3" xfId="14796"/>
    <cellStyle name="Calculation 41 4" xfId="14797"/>
    <cellStyle name="Calculation 41 5" xfId="14798"/>
    <cellStyle name="Calculation 41 6" xfId="14799"/>
    <cellStyle name="Calculation 41 7" xfId="14800"/>
    <cellStyle name="Calculation 41 8" xfId="14801"/>
    <cellStyle name="Calculation 42" xfId="14802"/>
    <cellStyle name="Calculation 42 2" xfId="14803"/>
    <cellStyle name="Calculation 42 3" xfId="14804"/>
    <cellStyle name="Calculation 42 4" xfId="14805"/>
    <cellStyle name="Calculation 42 5" xfId="14806"/>
    <cellStyle name="Calculation 42 6" xfId="14807"/>
    <cellStyle name="Calculation 42 7" xfId="14808"/>
    <cellStyle name="Calculation 42 8" xfId="14809"/>
    <cellStyle name="Calculation 43" xfId="14810"/>
    <cellStyle name="Calculation 43 2" xfId="14811"/>
    <cellStyle name="Calculation 43 3" xfId="14812"/>
    <cellStyle name="Calculation 43 4" xfId="14813"/>
    <cellStyle name="Calculation 43 5" xfId="14814"/>
    <cellStyle name="Calculation 43 6" xfId="14815"/>
    <cellStyle name="Calculation 43 7" xfId="14816"/>
    <cellStyle name="Calculation 43 8" xfId="14817"/>
    <cellStyle name="Calculation 44" xfId="14818"/>
    <cellStyle name="Calculation 44 2" xfId="14819"/>
    <cellStyle name="Calculation 44 3" xfId="14820"/>
    <cellStyle name="Calculation 44 4" xfId="14821"/>
    <cellStyle name="Calculation 44 5" xfId="14822"/>
    <cellStyle name="Calculation 44 6" xfId="14823"/>
    <cellStyle name="Calculation 44 7" xfId="14824"/>
    <cellStyle name="Calculation 44 8" xfId="14825"/>
    <cellStyle name="Calculation 45" xfId="14826"/>
    <cellStyle name="Calculation 45 2" xfId="14827"/>
    <cellStyle name="Calculation 45 3" xfId="14828"/>
    <cellStyle name="Calculation 45 4" xfId="14829"/>
    <cellStyle name="Calculation 45 5" xfId="14830"/>
    <cellStyle name="Calculation 45 6" xfId="14831"/>
    <cellStyle name="Calculation 45 7" xfId="14832"/>
    <cellStyle name="Calculation 45 8" xfId="14833"/>
    <cellStyle name="Calculation 46" xfId="14834"/>
    <cellStyle name="Calculation 46 2" xfId="14835"/>
    <cellStyle name="Calculation 46 3" xfId="14836"/>
    <cellStyle name="Calculation 46 4" xfId="14837"/>
    <cellStyle name="Calculation 46 5" xfId="14838"/>
    <cellStyle name="Calculation 46 6" xfId="14839"/>
    <cellStyle name="Calculation 46 7" xfId="14840"/>
    <cellStyle name="Calculation 46 8" xfId="14841"/>
    <cellStyle name="Calculation 47" xfId="14842"/>
    <cellStyle name="Calculation 47 2" xfId="14843"/>
    <cellStyle name="Calculation 47 3" xfId="14844"/>
    <cellStyle name="Calculation 47 4" xfId="14845"/>
    <cellStyle name="Calculation 47 5" xfId="14846"/>
    <cellStyle name="Calculation 47 6" xfId="14847"/>
    <cellStyle name="Calculation 47 7" xfId="14848"/>
    <cellStyle name="Calculation 47 8" xfId="14849"/>
    <cellStyle name="Calculation 48" xfId="14850"/>
    <cellStyle name="Calculation 48 2" xfId="14851"/>
    <cellStyle name="Calculation 48 3" xfId="14852"/>
    <cellStyle name="Calculation 48 4" xfId="14853"/>
    <cellStyle name="Calculation 48 5" xfId="14854"/>
    <cellStyle name="Calculation 48 6" xfId="14855"/>
    <cellStyle name="Calculation 48 7" xfId="14856"/>
    <cellStyle name="Calculation 48 8" xfId="14857"/>
    <cellStyle name="Calculation 49" xfId="14858"/>
    <cellStyle name="Calculation 49 2" xfId="14859"/>
    <cellStyle name="Calculation 49 3" xfId="14860"/>
    <cellStyle name="Calculation 49 4" xfId="14861"/>
    <cellStyle name="Calculation 49 5" xfId="14862"/>
    <cellStyle name="Calculation 49 6" xfId="14863"/>
    <cellStyle name="Calculation 49 7" xfId="14864"/>
    <cellStyle name="Calculation 49 8" xfId="14865"/>
    <cellStyle name="Calculation 5" xfId="14866"/>
    <cellStyle name="Calculation 5 2" xfId="14867"/>
    <cellStyle name="Calculation 5 3" xfId="14868"/>
    <cellStyle name="Calculation 5 4" xfId="14869"/>
    <cellStyle name="Calculation 5 5" xfId="14870"/>
    <cellStyle name="Calculation 5 6" xfId="14871"/>
    <cellStyle name="Calculation 5 7" xfId="14872"/>
    <cellStyle name="Calculation 5 8" xfId="14873"/>
    <cellStyle name="Calculation 5 9" xfId="14874"/>
    <cellStyle name="Calculation 50" xfId="14875"/>
    <cellStyle name="Calculation 50 2" xfId="14876"/>
    <cellStyle name="Calculation 50 3" xfId="14877"/>
    <cellStyle name="Calculation 50 4" xfId="14878"/>
    <cellStyle name="Calculation 50 5" xfId="14879"/>
    <cellStyle name="Calculation 50 6" xfId="14880"/>
    <cellStyle name="Calculation 50 7" xfId="14881"/>
    <cellStyle name="Calculation 50 8" xfId="14882"/>
    <cellStyle name="Calculation 51" xfId="14883"/>
    <cellStyle name="Calculation 51 2" xfId="14884"/>
    <cellStyle name="Calculation 51 3" xfId="14885"/>
    <cellStyle name="Calculation 51 4" xfId="14886"/>
    <cellStyle name="Calculation 51 5" xfId="14887"/>
    <cellStyle name="Calculation 51 6" xfId="14888"/>
    <cellStyle name="Calculation 51 7" xfId="14889"/>
    <cellStyle name="Calculation 51 8" xfId="14890"/>
    <cellStyle name="Calculation 52" xfId="14891"/>
    <cellStyle name="Calculation 52 2" xfId="14892"/>
    <cellStyle name="Calculation 52 3" xfId="14893"/>
    <cellStyle name="Calculation 52 4" xfId="14894"/>
    <cellStyle name="Calculation 52 5" xfId="14895"/>
    <cellStyle name="Calculation 52 6" xfId="14896"/>
    <cellStyle name="Calculation 52 7" xfId="14897"/>
    <cellStyle name="Calculation 52 8" xfId="14898"/>
    <cellStyle name="Calculation 53" xfId="14899"/>
    <cellStyle name="Calculation 53 2" xfId="14900"/>
    <cellStyle name="Calculation 53 3" xfId="14901"/>
    <cellStyle name="Calculation 53 4" xfId="14902"/>
    <cellStyle name="Calculation 53 5" xfId="14903"/>
    <cellStyle name="Calculation 53 6" xfId="14904"/>
    <cellStyle name="Calculation 53 7" xfId="14905"/>
    <cellStyle name="Calculation 53 8" xfId="14906"/>
    <cellStyle name="Calculation 54" xfId="14907"/>
    <cellStyle name="Calculation 54 2" xfId="14908"/>
    <cellStyle name="Calculation 54 3" xfId="14909"/>
    <cellStyle name="Calculation 54 4" xfId="14910"/>
    <cellStyle name="Calculation 54 5" xfId="14911"/>
    <cellStyle name="Calculation 54 6" xfId="14912"/>
    <cellStyle name="Calculation 54 7" xfId="14913"/>
    <cellStyle name="Calculation 54 8" xfId="14914"/>
    <cellStyle name="Calculation 55" xfId="14915"/>
    <cellStyle name="Calculation 55 2" xfId="14916"/>
    <cellStyle name="Calculation 55 3" xfId="14917"/>
    <cellStyle name="Calculation 55 4" xfId="14918"/>
    <cellStyle name="Calculation 55 5" xfId="14919"/>
    <cellStyle name="Calculation 55 6" xfId="14920"/>
    <cellStyle name="Calculation 55 7" xfId="14921"/>
    <cellStyle name="Calculation 55 8" xfId="14922"/>
    <cellStyle name="Calculation 56" xfId="14923"/>
    <cellStyle name="Calculation 56 2" xfId="14924"/>
    <cellStyle name="Calculation 56 3" xfId="14925"/>
    <cellStyle name="Calculation 56 4" xfId="14926"/>
    <cellStyle name="Calculation 56 5" xfId="14927"/>
    <cellStyle name="Calculation 56 6" xfId="14928"/>
    <cellStyle name="Calculation 56 7" xfId="14929"/>
    <cellStyle name="Calculation 56 8" xfId="14930"/>
    <cellStyle name="Calculation 57" xfId="14931"/>
    <cellStyle name="Calculation 57 2" xfId="14932"/>
    <cellStyle name="Calculation 57 3" xfId="14933"/>
    <cellStyle name="Calculation 57 4" xfId="14934"/>
    <cellStyle name="Calculation 57 5" xfId="14935"/>
    <cellStyle name="Calculation 57 6" xfId="14936"/>
    <cellStyle name="Calculation 57 7" xfId="14937"/>
    <cellStyle name="Calculation 57 8" xfId="14938"/>
    <cellStyle name="Calculation 58" xfId="14939"/>
    <cellStyle name="Calculation 58 2" xfId="14940"/>
    <cellStyle name="Calculation 58 3" xfId="14941"/>
    <cellStyle name="Calculation 58 4" xfId="14942"/>
    <cellStyle name="Calculation 58 5" xfId="14943"/>
    <cellStyle name="Calculation 58 6" xfId="14944"/>
    <cellStyle name="Calculation 58 7" xfId="14945"/>
    <cellStyle name="Calculation 58 8" xfId="14946"/>
    <cellStyle name="Calculation 59" xfId="14947"/>
    <cellStyle name="Calculation 59 2" xfId="14948"/>
    <cellStyle name="Calculation 59 3" xfId="14949"/>
    <cellStyle name="Calculation 59 4" xfId="14950"/>
    <cellStyle name="Calculation 59 5" xfId="14951"/>
    <cellStyle name="Calculation 59 6" xfId="14952"/>
    <cellStyle name="Calculation 59 7" xfId="14953"/>
    <cellStyle name="Calculation 59 8" xfId="14954"/>
    <cellStyle name="Calculation 6" xfId="14955"/>
    <cellStyle name="Calculation 6 2" xfId="14956"/>
    <cellStyle name="Calculation 6 3" xfId="14957"/>
    <cellStyle name="Calculation 6 4" xfId="14958"/>
    <cellStyle name="Calculation 6 5" xfId="14959"/>
    <cellStyle name="Calculation 6 6" xfId="14960"/>
    <cellStyle name="Calculation 6 7" xfId="14961"/>
    <cellStyle name="Calculation 6 8" xfId="14962"/>
    <cellStyle name="Calculation 60" xfId="14963"/>
    <cellStyle name="Calculation 60 2" xfId="14964"/>
    <cellStyle name="Calculation 60 3" xfId="14965"/>
    <cellStyle name="Calculation 60 4" xfId="14966"/>
    <cellStyle name="Calculation 60 5" xfId="14967"/>
    <cellStyle name="Calculation 60 6" xfId="14968"/>
    <cellStyle name="Calculation 60 7" xfId="14969"/>
    <cellStyle name="Calculation 60 8" xfId="14970"/>
    <cellStyle name="Calculation 61" xfId="14971"/>
    <cellStyle name="Calculation 61 2" xfId="14972"/>
    <cellStyle name="Calculation 61 3" xfId="14973"/>
    <cellStyle name="Calculation 61 4" xfId="14974"/>
    <cellStyle name="Calculation 61 5" xfId="14975"/>
    <cellStyle name="Calculation 61 6" xfId="14976"/>
    <cellStyle name="Calculation 61 7" xfId="14977"/>
    <cellStyle name="Calculation 61 8" xfId="14978"/>
    <cellStyle name="Calculation 62" xfId="14979"/>
    <cellStyle name="Calculation 62 2" xfId="14980"/>
    <cellStyle name="Calculation 62 3" xfId="14981"/>
    <cellStyle name="Calculation 62 4" xfId="14982"/>
    <cellStyle name="Calculation 62 5" xfId="14983"/>
    <cellStyle name="Calculation 62 6" xfId="14984"/>
    <cellStyle name="Calculation 62 7" xfId="14985"/>
    <cellStyle name="Calculation 62 8" xfId="14986"/>
    <cellStyle name="Calculation 63" xfId="14987"/>
    <cellStyle name="Calculation 63 2" xfId="14988"/>
    <cellStyle name="Calculation 63 3" xfId="14989"/>
    <cellStyle name="Calculation 63 4" xfId="14990"/>
    <cellStyle name="Calculation 63 5" xfId="14991"/>
    <cellStyle name="Calculation 63 6" xfId="14992"/>
    <cellStyle name="Calculation 63 7" xfId="14993"/>
    <cellStyle name="Calculation 63 8" xfId="14994"/>
    <cellStyle name="Calculation 64" xfId="14995"/>
    <cellStyle name="Calculation 64 2" xfId="14996"/>
    <cellStyle name="Calculation 64 3" xfId="14997"/>
    <cellStyle name="Calculation 64 4" xfId="14998"/>
    <cellStyle name="Calculation 64 5" xfId="14999"/>
    <cellStyle name="Calculation 64 6" xfId="15000"/>
    <cellStyle name="Calculation 64 7" xfId="15001"/>
    <cellStyle name="Calculation 64 8" xfId="15002"/>
    <cellStyle name="Calculation 65" xfId="15003"/>
    <cellStyle name="Calculation 65 2" xfId="15004"/>
    <cellStyle name="Calculation 65 3" xfId="15005"/>
    <cellStyle name="Calculation 65 4" xfId="15006"/>
    <cellStyle name="Calculation 65 5" xfId="15007"/>
    <cellStyle name="Calculation 65 6" xfId="15008"/>
    <cellStyle name="Calculation 65 7" xfId="15009"/>
    <cellStyle name="Calculation 65 8" xfId="15010"/>
    <cellStyle name="Calculation 66" xfId="15011"/>
    <cellStyle name="Calculation 66 2" xfId="15012"/>
    <cellStyle name="Calculation 66 3" xfId="15013"/>
    <cellStyle name="Calculation 66 4" xfId="15014"/>
    <cellStyle name="Calculation 66 5" xfId="15015"/>
    <cellStyle name="Calculation 66 6" xfId="15016"/>
    <cellStyle name="Calculation 66 7" xfId="15017"/>
    <cellStyle name="Calculation 66 8" xfId="15018"/>
    <cellStyle name="Calculation 67" xfId="15019"/>
    <cellStyle name="Calculation 67 2" xfId="15020"/>
    <cellStyle name="Calculation 67 3" xfId="15021"/>
    <cellStyle name="Calculation 67 4" xfId="15022"/>
    <cellStyle name="Calculation 67 5" xfId="15023"/>
    <cellStyle name="Calculation 67 6" xfId="15024"/>
    <cellStyle name="Calculation 67 7" xfId="15025"/>
    <cellStyle name="Calculation 67 8" xfId="15026"/>
    <cellStyle name="Calculation 68" xfId="15027"/>
    <cellStyle name="Calculation 68 2" xfId="15028"/>
    <cellStyle name="Calculation 68 3" xfId="15029"/>
    <cellStyle name="Calculation 68 4" xfId="15030"/>
    <cellStyle name="Calculation 68 5" xfId="15031"/>
    <cellStyle name="Calculation 68 6" xfId="15032"/>
    <cellStyle name="Calculation 68 7" xfId="15033"/>
    <cellStyle name="Calculation 68 8" xfId="15034"/>
    <cellStyle name="Calculation 69" xfId="15035"/>
    <cellStyle name="Calculation 69 2" xfId="15036"/>
    <cellStyle name="Calculation 69 3" xfId="15037"/>
    <cellStyle name="Calculation 69 4" xfId="15038"/>
    <cellStyle name="Calculation 69 5" xfId="15039"/>
    <cellStyle name="Calculation 69 6" xfId="15040"/>
    <cellStyle name="Calculation 69 7" xfId="15041"/>
    <cellStyle name="Calculation 69 8" xfId="15042"/>
    <cellStyle name="Calculation 7" xfId="15043"/>
    <cellStyle name="Calculation 7 2" xfId="15044"/>
    <cellStyle name="Calculation 7 3" xfId="15045"/>
    <cellStyle name="Calculation 7 4" xfId="15046"/>
    <cellStyle name="Calculation 7 5" xfId="15047"/>
    <cellStyle name="Calculation 7 6" xfId="15048"/>
    <cellStyle name="Calculation 7 7" xfId="15049"/>
    <cellStyle name="Calculation 7 8" xfId="15050"/>
    <cellStyle name="Calculation 70" xfId="15051"/>
    <cellStyle name="Calculation 70 2" xfId="15052"/>
    <cellStyle name="Calculation 70 3" xfId="15053"/>
    <cellStyle name="Calculation 70 4" xfId="15054"/>
    <cellStyle name="Calculation 70 5" xfId="15055"/>
    <cellStyle name="Calculation 70 6" xfId="15056"/>
    <cellStyle name="Calculation 70 7" xfId="15057"/>
    <cellStyle name="Calculation 70 8" xfId="15058"/>
    <cellStyle name="Calculation 71" xfId="15059"/>
    <cellStyle name="Calculation 71 2" xfId="15060"/>
    <cellStyle name="Calculation 71 3" xfId="15061"/>
    <cellStyle name="Calculation 71 4" xfId="15062"/>
    <cellStyle name="Calculation 71 5" xfId="15063"/>
    <cellStyle name="Calculation 71 6" xfId="15064"/>
    <cellStyle name="Calculation 71 7" xfId="15065"/>
    <cellStyle name="Calculation 71 8" xfId="15066"/>
    <cellStyle name="Calculation 72" xfId="15067"/>
    <cellStyle name="Calculation 72 2" xfId="15068"/>
    <cellStyle name="Calculation 72 3" xfId="15069"/>
    <cellStyle name="Calculation 72 4" xfId="15070"/>
    <cellStyle name="Calculation 72 5" xfId="15071"/>
    <cellStyle name="Calculation 72 6" xfId="15072"/>
    <cellStyle name="Calculation 72 7" xfId="15073"/>
    <cellStyle name="Calculation 72 8" xfId="15074"/>
    <cellStyle name="Calculation 73" xfId="15075"/>
    <cellStyle name="Calculation 73 2" xfId="15076"/>
    <cellStyle name="Calculation 73 3" xfId="15077"/>
    <cellStyle name="Calculation 73 4" xfId="15078"/>
    <cellStyle name="Calculation 73 5" xfId="15079"/>
    <cellStyle name="Calculation 73 6" xfId="15080"/>
    <cellStyle name="Calculation 73 7" xfId="15081"/>
    <cellStyle name="Calculation 73 8" xfId="15082"/>
    <cellStyle name="Calculation 74" xfId="15083"/>
    <cellStyle name="Calculation 74 2" xfId="15084"/>
    <cellStyle name="Calculation 74 3" xfId="15085"/>
    <cellStyle name="Calculation 74 4" xfId="15086"/>
    <cellStyle name="Calculation 74 5" xfId="15087"/>
    <cellStyle name="Calculation 74 6" xfId="15088"/>
    <cellStyle name="Calculation 74 7" xfId="15089"/>
    <cellStyle name="Calculation 74 8" xfId="15090"/>
    <cellStyle name="Calculation 75" xfId="15091"/>
    <cellStyle name="Calculation 75 2" xfId="15092"/>
    <cellStyle name="Calculation 75 3" xfId="15093"/>
    <cellStyle name="Calculation 75 4" xfId="15094"/>
    <cellStyle name="Calculation 75 5" xfId="15095"/>
    <cellStyle name="Calculation 75 6" xfId="15096"/>
    <cellStyle name="Calculation 75 7" xfId="15097"/>
    <cellStyle name="Calculation 75 8" xfId="15098"/>
    <cellStyle name="Calculation 76" xfId="15099"/>
    <cellStyle name="Calculation 76 2" xfId="15100"/>
    <cellStyle name="Calculation 76 3" xfId="15101"/>
    <cellStyle name="Calculation 76 4" xfId="15102"/>
    <cellStyle name="Calculation 76 5" xfId="15103"/>
    <cellStyle name="Calculation 76 6" xfId="15104"/>
    <cellStyle name="Calculation 76 7" xfId="15105"/>
    <cellStyle name="Calculation 76 8" xfId="15106"/>
    <cellStyle name="Calculation 77" xfId="15107"/>
    <cellStyle name="Calculation 77 2" xfId="15108"/>
    <cellStyle name="Calculation 77 3" xfId="15109"/>
    <cellStyle name="Calculation 77 4" xfId="15110"/>
    <cellStyle name="Calculation 77 5" xfId="15111"/>
    <cellStyle name="Calculation 77 6" xfId="15112"/>
    <cellStyle name="Calculation 77 7" xfId="15113"/>
    <cellStyle name="Calculation 77 8" xfId="15114"/>
    <cellStyle name="Calculation 78" xfId="15115"/>
    <cellStyle name="Calculation 78 2" xfId="15116"/>
    <cellStyle name="Calculation 78 3" xfId="15117"/>
    <cellStyle name="Calculation 78 4" xfId="15118"/>
    <cellStyle name="Calculation 78 5" xfId="15119"/>
    <cellStyle name="Calculation 78 6" xfId="15120"/>
    <cellStyle name="Calculation 78 7" xfId="15121"/>
    <cellStyle name="Calculation 78 8" xfId="15122"/>
    <cellStyle name="Calculation 79" xfId="15123"/>
    <cellStyle name="Calculation 79 2" xfId="15124"/>
    <cellStyle name="Calculation 79 3" xfId="15125"/>
    <cellStyle name="Calculation 79 4" xfId="15126"/>
    <cellStyle name="Calculation 79 5" xfId="15127"/>
    <cellStyle name="Calculation 79 6" xfId="15128"/>
    <cellStyle name="Calculation 79 7" xfId="15129"/>
    <cellStyle name="Calculation 79 8" xfId="15130"/>
    <cellStyle name="Calculation 8" xfId="15131"/>
    <cellStyle name="Calculation 8 2" xfId="15132"/>
    <cellStyle name="Calculation 8 3" xfId="15133"/>
    <cellStyle name="Calculation 8 4" xfId="15134"/>
    <cellStyle name="Calculation 8 5" xfId="15135"/>
    <cellStyle name="Calculation 8 6" xfId="15136"/>
    <cellStyle name="Calculation 8 7" xfId="15137"/>
    <cellStyle name="Calculation 8 8" xfId="15138"/>
    <cellStyle name="Calculation 8 9" xfId="15139"/>
    <cellStyle name="Calculation 80" xfId="15140"/>
    <cellStyle name="Calculation 80 2" xfId="15141"/>
    <cellStyle name="Calculation 80 3" xfId="15142"/>
    <cellStyle name="Calculation 80 4" xfId="15143"/>
    <cellStyle name="Calculation 80 5" xfId="15144"/>
    <cellStyle name="Calculation 80 6" xfId="15145"/>
    <cellStyle name="Calculation 80 7" xfId="15146"/>
    <cellStyle name="Calculation 80 8" xfId="15147"/>
    <cellStyle name="Calculation 81" xfId="15148"/>
    <cellStyle name="Calculation 81 2" xfId="15149"/>
    <cellStyle name="Calculation 81 3" xfId="15150"/>
    <cellStyle name="Calculation 81 4" xfId="15151"/>
    <cellStyle name="Calculation 81 5" xfId="15152"/>
    <cellStyle name="Calculation 81 6" xfId="15153"/>
    <cellStyle name="Calculation 81 7" xfId="15154"/>
    <cellStyle name="Calculation 81 8" xfId="15155"/>
    <cellStyle name="Calculation 82" xfId="15156"/>
    <cellStyle name="Calculation 82 2" xfId="15157"/>
    <cellStyle name="Calculation 82 3" xfId="15158"/>
    <cellStyle name="Calculation 82 4" xfId="15159"/>
    <cellStyle name="Calculation 82 5" xfId="15160"/>
    <cellStyle name="Calculation 82 6" xfId="15161"/>
    <cellStyle name="Calculation 82 7" xfId="15162"/>
    <cellStyle name="Calculation 82 8" xfId="15163"/>
    <cellStyle name="Calculation 83" xfId="15164"/>
    <cellStyle name="Calculation 83 2" xfId="15165"/>
    <cellStyle name="Calculation 83 3" xfId="15166"/>
    <cellStyle name="Calculation 83 4" xfId="15167"/>
    <cellStyle name="Calculation 83 5" xfId="15168"/>
    <cellStyle name="Calculation 83 6" xfId="15169"/>
    <cellStyle name="Calculation 83 7" xfId="15170"/>
    <cellStyle name="Calculation 83 8" xfId="15171"/>
    <cellStyle name="Calculation 84" xfId="15172"/>
    <cellStyle name="Calculation 84 2" xfId="15173"/>
    <cellStyle name="Calculation 84 3" xfId="15174"/>
    <cellStyle name="Calculation 84 4" xfId="15175"/>
    <cellStyle name="Calculation 84 5" xfId="15176"/>
    <cellStyle name="Calculation 84 6" xfId="15177"/>
    <cellStyle name="Calculation 84 7" xfId="15178"/>
    <cellStyle name="Calculation 84 8" xfId="15179"/>
    <cellStyle name="Calculation 85" xfId="15180"/>
    <cellStyle name="Calculation 85 2" xfId="15181"/>
    <cellStyle name="Calculation 85 3" xfId="15182"/>
    <cellStyle name="Calculation 85 4" xfId="15183"/>
    <cellStyle name="Calculation 85 5" xfId="15184"/>
    <cellStyle name="Calculation 85 6" xfId="15185"/>
    <cellStyle name="Calculation 85 7" xfId="15186"/>
    <cellStyle name="Calculation 85 8" xfId="15187"/>
    <cellStyle name="Calculation 86" xfId="15188"/>
    <cellStyle name="Calculation 86 2" xfId="15189"/>
    <cellStyle name="Calculation 86 3" xfId="15190"/>
    <cellStyle name="Calculation 86 4" xfId="15191"/>
    <cellStyle name="Calculation 86 5" xfId="15192"/>
    <cellStyle name="Calculation 86 6" xfId="15193"/>
    <cellStyle name="Calculation 86 7" xfId="15194"/>
    <cellStyle name="Calculation 86 8" xfId="15195"/>
    <cellStyle name="Calculation 87" xfId="15196"/>
    <cellStyle name="Calculation 87 2" xfId="15197"/>
    <cellStyle name="Calculation 87 3" xfId="15198"/>
    <cellStyle name="Calculation 87 4" xfId="15199"/>
    <cellStyle name="Calculation 87 5" xfId="15200"/>
    <cellStyle name="Calculation 87 6" xfId="15201"/>
    <cellStyle name="Calculation 87 7" xfId="15202"/>
    <cellStyle name="Calculation 87 8" xfId="15203"/>
    <cellStyle name="Calculation 88" xfId="15204"/>
    <cellStyle name="Calculation 88 2" xfId="15205"/>
    <cellStyle name="Calculation 88 3" xfId="15206"/>
    <cellStyle name="Calculation 88 4" xfId="15207"/>
    <cellStyle name="Calculation 88 5" xfId="15208"/>
    <cellStyle name="Calculation 88 6" xfId="15209"/>
    <cellStyle name="Calculation 88 7" xfId="15210"/>
    <cellStyle name="Calculation 88 8" xfId="15211"/>
    <cellStyle name="Calculation 89" xfId="15212"/>
    <cellStyle name="Calculation 89 2" xfId="15213"/>
    <cellStyle name="Calculation 89 3" xfId="15214"/>
    <cellStyle name="Calculation 89 4" xfId="15215"/>
    <cellStyle name="Calculation 89 5" xfId="15216"/>
    <cellStyle name="Calculation 89 6" xfId="15217"/>
    <cellStyle name="Calculation 89 7" xfId="15218"/>
    <cellStyle name="Calculation 89 8" xfId="15219"/>
    <cellStyle name="Calculation 9" xfId="15220"/>
    <cellStyle name="Calculation 9 2" xfId="15221"/>
    <cellStyle name="Calculation 9 3" xfId="15222"/>
    <cellStyle name="Calculation 9 4" xfId="15223"/>
    <cellStyle name="Calculation 9 5" xfId="15224"/>
    <cellStyle name="Calculation 9 6" xfId="15225"/>
    <cellStyle name="Calculation 9 7" xfId="15226"/>
    <cellStyle name="Calculation 9 8" xfId="15227"/>
    <cellStyle name="Calculation 9 9" xfId="15228"/>
    <cellStyle name="Calculation 90" xfId="15229"/>
    <cellStyle name="Calculation 90 2" xfId="15230"/>
    <cellStyle name="Calculation 90 3" xfId="15231"/>
    <cellStyle name="Calculation 90 4" xfId="15232"/>
    <cellStyle name="Calculation 90 5" xfId="15233"/>
    <cellStyle name="Calculation 90 6" xfId="15234"/>
    <cellStyle name="Calculation 90 7" xfId="15235"/>
    <cellStyle name="Calculation 90 8" xfId="15236"/>
    <cellStyle name="Calculation 91" xfId="15237"/>
    <cellStyle name="Calculation 91 2" xfId="15238"/>
    <cellStyle name="Calculation 91 3" xfId="15239"/>
    <cellStyle name="Calculation 91 4" xfId="15240"/>
    <cellStyle name="Calculation 91 5" xfId="15241"/>
    <cellStyle name="Calculation 91 6" xfId="15242"/>
    <cellStyle name="Calculation 91 7" xfId="15243"/>
    <cellStyle name="Calculation 91 8" xfId="15244"/>
    <cellStyle name="Calculation 92" xfId="15245"/>
    <cellStyle name="Calculation 92 2" xfId="15246"/>
    <cellStyle name="Calculation 92 3" xfId="15247"/>
    <cellStyle name="Calculation 92 4" xfId="15248"/>
    <cellStyle name="Calculation 92 5" xfId="15249"/>
    <cellStyle name="Calculation 92 6" xfId="15250"/>
    <cellStyle name="Calculation 92 7" xfId="15251"/>
    <cellStyle name="Calculation 92 8" xfId="15252"/>
    <cellStyle name="Calculation 93" xfId="15253"/>
    <cellStyle name="Calculation 93 2" xfId="15254"/>
    <cellStyle name="Calculation 93 3" xfId="15255"/>
    <cellStyle name="Calculation 93 4" xfId="15256"/>
    <cellStyle name="Calculation 93 5" xfId="15257"/>
    <cellStyle name="Calculation 93 6" xfId="15258"/>
    <cellStyle name="Calculation 93 7" xfId="15259"/>
    <cellStyle name="Calculation 93 8" xfId="15260"/>
    <cellStyle name="Calculation 94" xfId="15261"/>
    <cellStyle name="Calculation 94 2" xfId="15262"/>
    <cellStyle name="Calculation 94 3" xfId="15263"/>
    <cellStyle name="Calculation 94 4" xfId="15264"/>
    <cellStyle name="Calculation 94 5" xfId="15265"/>
    <cellStyle name="Calculation 94 6" xfId="15266"/>
    <cellStyle name="Calculation 94 7" xfId="15267"/>
    <cellStyle name="Calculation 94 8" xfId="15268"/>
    <cellStyle name="Calculation 95" xfId="15269"/>
    <cellStyle name="Calculation 95 2" xfId="15270"/>
    <cellStyle name="Calculation 95 3" xfId="15271"/>
    <cellStyle name="Calculation 95 4" xfId="15272"/>
    <cellStyle name="Calculation 95 5" xfId="15273"/>
    <cellStyle name="Calculation 95 6" xfId="15274"/>
    <cellStyle name="Calculation 95 7" xfId="15275"/>
    <cellStyle name="Calculation 95 8" xfId="15276"/>
    <cellStyle name="Calculation 96" xfId="15277"/>
    <cellStyle name="Calculation 96 2" xfId="15278"/>
    <cellStyle name="Calculation 96 3" xfId="15279"/>
    <cellStyle name="Calculation 96 4" xfId="15280"/>
    <cellStyle name="Calculation 96 5" xfId="15281"/>
    <cellStyle name="Calculation 96 6" xfId="15282"/>
    <cellStyle name="Calculation 96 7" xfId="15283"/>
    <cellStyle name="Calculation 96 8" xfId="15284"/>
    <cellStyle name="Calculation 97" xfId="15285"/>
    <cellStyle name="Calculation 97 2" xfId="15286"/>
    <cellStyle name="Calculation 97 3" xfId="15287"/>
    <cellStyle name="Calculation 97 4" xfId="15288"/>
    <cellStyle name="Calculation 97 5" xfId="15289"/>
    <cellStyle name="Calculation 97 6" xfId="15290"/>
    <cellStyle name="Calculation 97 7" xfId="15291"/>
    <cellStyle name="Calculation 97 8" xfId="15292"/>
    <cellStyle name="Calculation 98" xfId="15293"/>
    <cellStyle name="Calculation 98 2" xfId="15294"/>
    <cellStyle name="Calculation 98 3" xfId="15295"/>
    <cellStyle name="Calculation 98 4" xfId="15296"/>
    <cellStyle name="Calculation 98 5" xfId="15297"/>
    <cellStyle name="Calculation 98 6" xfId="15298"/>
    <cellStyle name="Calculation 98 7" xfId="15299"/>
    <cellStyle name="Calculation 98 8" xfId="15300"/>
    <cellStyle name="Calculation 99" xfId="15301"/>
    <cellStyle name="Calculation 99 2" xfId="15302"/>
    <cellStyle name="Calculation 99 3" xfId="15303"/>
    <cellStyle name="Calculation 99 4" xfId="15304"/>
    <cellStyle name="Calculation 99 5" xfId="15305"/>
    <cellStyle name="Calculation 99 6" xfId="15306"/>
    <cellStyle name="Calculation 99 7" xfId="15307"/>
    <cellStyle name="Calculation 99 8" xfId="15308"/>
    <cellStyle name="cárky [0]_PERSONAL" xfId="15309"/>
    <cellStyle name="cárky_PERSONAL" xfId="15310"/>
    <cellStyle name="category" xfId="15311"/>
    <cellStyle name="category 2" xfId="15312"/>
    <cellStyle name="Change A&amp;ll" xfId="15313"/>
    <cellStyle name="Change A&amp;ll 10" xfId="15314"/>
    <cellStyle name="Change A&amp;ll 11" xfId="15315"/>
    <cellStyle name="Change A&amp;ll 12" xfId="15316"/>
    <cellStyle name="Change A&amp;ll 13" xfId="15317"/>
    <cellStyle name="Change A&amp;ll 14" xfId="15318"/>
    <cellStyle name="Change A&amp;ll 15" xfId="15319"/>
    <cellStyle name="Change A&amp;ll 16" xfId="15320"/>
    <cellStyle name="Change A&amp;ll 17" xfId="15321"/>
    <cellStyle name="Change A&amp;ll 18" xfId="15322"/>
    <cellStyle name="Change A&amp;ll 19" xfId="15323"/>
    <cellStyle name="Change A&amp;ll 2" xfId="15324"/>
    <cellStyle name="Change A&amp;ll 2 10" xfId="15325"/>
    <cellStyle name="Change A&amp;ll 2 11" xfId="15326"/>
    <cellStyle name="Change A&amp;ll 2 12" xfId="15327"/>
    <cellStyle name="Change A&amp;ll 2 13" xfId="15328"/>
    <cellStyle name="Change A&amp;ll 2 14" xfId="15329"/>
    <cellStyle name="Change A&amp;ll 2 15" xfId="15330"/>
    <cellStyle name="Change A&amp;ll 2 16" xfId="15331"/>
    <cellStyle name="Change A&amp;ll 2 17" xfId="15332"/>
    <cellStyle name="Change A&amp;ll 2 18" xfId="15333"/>
    <cellStyle name="Change A&amp;ll 2 19" xfId="15334"/>
    <cellStyle name="Change A&amp;ll 2 2" xfId="15335"/>
    <cellStyle name="Change A&amp;ll 2 2 10" xfId="15336"/>
    <cellStyle name="Change A&amp;ll 2 2 11" xfId="15337"/>
    <cellStyle name="Change A&amp;ll 2 2 12" xfId="15338"/>
    <cellStyle name="Change A&amp;ll 2 2 13" xfId="15339"/>
    <cellStyle name="Change A&amp;ll 2 2 14" xfId="15340"/>
    <cellStyle name="Change A&amp;ll 2 2 15" xfId="15341"/>
    <cellStyle name="Change A&amp;ll 2 2 16" xfId="15342"/>
    <cellStyle name="Change A&amp;ll 2 2 17" xfId="15343"/>
    <cellStyle name="Change A&amp;ll 2 2 2" xfId="15344"/>
    <cellStyle name="Change A&amp;ll 2 2 3" xfId="15345"/>
    <cellStyle name="Change A&amp;ll 2 2 4" xfId="15346"/>
    <cellStyle name="Change A&amp;ll 2 2 5" xfId="15347"/>
    <cellStyle name="Change A&amp;ll 2 2 6" xfId="15348"/>
    <cellStyle name="Change A&amp;ll 2 2 7" xfId="15349"/>
    <cellStyle name="Change A&amp;ll 2 2 8" xfId="15350"/>
    <cellStyle name="Change A&amp;ll 2 2 9" xfId="15351"/>
    <cellStyle name="Change A&amp;ll 2 20" xfId="15352"/>
    <cellStyle name="Change A&amp;ll 2 3" xfId="15353"/>
    <cellStyle name="Change A&amp;ll 2 3 10" xfId="15354"/>
    <cellStyle name="Change A&amp;ll 2 3 11" xfId="15355"/>
    <cellStyle name="Change A&amp;ll 2 3 12" xfId="15356"/>
    <cellStyle name="Change A&amp;ll 2 3 13" xfId="15357"/>
    <cellStyle name="Change A&amp;ll 2 3 14" xfId="15358"/>
    <cellStyle name="Change A&amp;ll 2 3 15" xfId="15359"/>
    <cellStyle name="Change A&amp;ll 2 3 16" xfId="15360"/>
    <cellStyle name="Change A&amp;ll 2 3 17" xfId="15361"/>
    <cellStyle name="Change A&amp;ll 2 3 2" xfId="15362"/>
    <cellStyle name="Change A&amp;ll 2 3 3" xfId="15363"/>
    <cellStyle name="Change A&amp;ll 2 3 4" xfId="15364"/>
    <cellStyle name="Change A&amp;ll 2 3 5" xfId="15365"/>
    <cellStyle name="Change A&amp;ll 2 3 6" xfId="15366"/>
    <cellStyle name="Change A&amp;ll 2 3 7" xfId="15367"/>
    <cellStyle name="Change A&amp;ll 2 3 8" xfId="15368"/>
    <cellStyle name="Change A&amp;ll 2 3 9" xfId="15369"/>
    <cellStyle name="Change A&amp;ll 2 4" xfId="15370"/>
    <cellStyle name="Change A&amp;ll 2 5" xfId="15371"/>
    <cellStyle name="Change A&amp;ll 2 6" xfId="15372"/>
    <cellStyle name="Change A&amp;ll 2 7" xfId="15373"/>
    <cellStyle name="Change A&amp;ll 2 8" xfId="15374"/>
    <cellStyle name="Change A&amp;ll 2 9" xfId="15375"/>
    <cellStyle name="Change A&amp;ll 20" xfId="15376"/>
    <cellStyle name="Change A&amp;ll 21" xfId="15377"/>
    <cellStyle name="Change A&amp;ll 22" xfId="15378"/>
    <cellStyle name="Change A&amp;ll 3" xfId="15379"/>
    <cellStyle name="Change A&amp;ll 3 10" xfId="15380"/>
    <cellStyle name="Change A&amp;ll 3 11" xfId="15381"/>
    <cellStyle name="Change A&amp;ll 3 12" xfId="15382"/>
    <cellStyle name="Change A&amp;ll 3 13" xfId="15383"/>
    <cellStyle name="Change A&amp;ll 3 14" xfId="15384"/>
    <cellStyle name="Change A&amp;ll 3 15" xfId="15385"/>
    <cellStyle name="Change A&amp;ll 3 16" xfId="15386"/>
    <cellStyle name="Change A&amp;ll 3 17" xfId="15387"/>
    <cellStyle name="Change A&amp;ll 3 18" xfId="15388"/>
    <cellStyle name="Change A&amp;ll 3 19" xfId="15389"/>
    <cellStyle name="Change A&amp;ll 3 2" xfId="15390"/>
    <cellStyle name="Change A&amp;ll 3 2 10" xfId="15391"/>
    <cellStyle name="Change A&amp;ll 3 2 11" xfId="15392"/>
    <cellStyle name="Change A&amp;ll 3 2 12" xfId="15393"/>
    <cellStyle name="Change A&amp;ll 3 2 13" xfId="15394"/>
    <cellStyle name="Change A&amp;ll 3 2 14" xfId="15395"/>
    <cellStyle name="Change A&amp;ll 3 2 15" xfId="15396"/>
    <cellStyle name="Change A&amp;ll 3 2 16" xfId="15397"/>
    <cellStyle name="Change A&amp;ll 3 2 17" xfId="15398"/>
    <cellStyle name="Change A&amp;ll 3 2 2" xfId="15399"/>
    <cellStyle name="Change A&amp;ll 3 2 3" xfId="15400"/>
    <cellStyle name="Change A&amp;ll 3 2 4" xfId="15401"/>
    <cellStyle name="Change A&amp;ll 3 2 5" xfId="15402"/>
    <cellStyle name="Change A&amp;ll 3 2 6" xfId="15403"/>
    <cellStyle name="Change A&amp;ll 3 2 7" xfId="15404"/>
    <cellStyle name="Change A&amp;ll 3 2 8" xfId="15405"/>
    <cellStyle name="Change A&amp;ll 3 2 9" xfId="15406"/>
    <cellStyle name="Change A&amp;ll 3 3" xfId="15407"/>
    <cellStyle name="Change A&amp;ll 3 4" xfId="15408"/>
    <cellStyle name="Change A&amp;ll 3 5" xfId="15409"/>
    <cellStyle name="Change A&amp;ll 3 6" xfId="15410"/>
    <cellStyle name="Change A&amp;ll 3 7" xfId="15411"/>
    <cellStyle name="Change A&amp;ll 3 8" xfId="15412"/>
    <cellStyle name="Change A&amp;ll 3 9" xfId="15413"/>
    <cellStyle name="Change A&amp;ll 4" xfId="15414"/>
    <cellStyle name="Change A&amp;ll 4 10" xfId="15415"/>
    <cellStyle name="Change A&amp;ll 4 11" xfId="15416"/>
    <cellStyle name="Change A&amp;ll 4 12" xfId="15417"/>
    <cellStyle name="Change A&amp;ll 4 13" xfId="15418"/>
    <cellStyle name="Change A&amp;ll 4 14" xfId="15419"/>
    <cellStyle name="Change A&amp;ll 4 15" xfId="15420"/>
    <cellStyle name="Change A&amp;ll 4 16" xfId="15421"/>
    <cellStyle name="Change A&amp;ll 4 17" xfId="15422"/>
    <cellStyle name="Change A&amp;ll 4 2" xfId="15423"/>
    <cellStyle name="Change A&amp;ll 4 2 2" xfId="15424"/>
    <cellStyle name="Change A&amp;ll 4 2 3" xfId="15425"/>
    <cellStyle name="Change A&amp;ll 4 2 4" xfId="15426"/>
    <cellStyle name="Change A&amp;ll 4 2 5" xfId="15427"/>
    <cellStyle name="Change A&amp;ll 4 3" xfId="15428"/>
    <cellStyle name="Change A&amp;ll 4 4" xfId="15429"/>
    <cellStyle name="Change A&amp;ll 4 5" xfId="15430"/>
    <cellStyle name="Change A&amp;ll 4 6" xfId="15431"/>
    <cellStyle name="Change A&amp;ll 4 7" xfId="15432"/>
    <cellStyle name="Change A&amp;ll 4 8" xfId="15433"/>
    <cellStyle name="Change A&amp;ll 4 9" xfId="15434"/>
    <cellStyle name="Change A&amp;ll 5" xfId="15435"/>
    <cellStyle name="Change A&amp;ll 5 10" xfId="15436"/>
    <cellStyle name="Change A&amp;ll 5 11" xfId="15437"/>
    <cellStyle name="Change A&amp;ll 5 12" xfId="15438"/>
    <cellStyle name="Change A&amp;ll 5 13" xfId="15439"/>
    <cellStyle name="Change A&amp;ll 5 14" xfId="15440"/>
    <cellStyle name="Change A&amp;ll 5 15" xfId="15441"/>
    <cellStyle name="Change A&amp;ll 5 16" xfId="15442"/>
    <cellStyle name="Change A&amp;ll 5 17" xfId="15443"/>
    <cellStyle name="Change A&amp;ll 5 18" xfId="15444"/>
    <cellStyle name="Change A&amp;ll 5 19" xfId="15445"/>
    <cellStyle name="Change A&amp;ll 5 2" xfId="15446"/>
    <cellStyle name="Change A&amp;ll 5 2 10" xfId="15447"/>
    <cellStyle name="Change A&amp;ll 5 2 11" xfId="15448"/>
    <cellStyle name="Change A&amp;ll 5 2 12" xfId="15449"/>
    <cellStyle name="Change A&amp;ll 5 2 13" xfId="15450"/>
    <cellStyle name="Change A&amp;ll 5 2 14" xfId="15451"/>
    <cellStyle name="Change A&amp;ll 5 2 15" xfId="15452"/>
    <cellStyle name="Change A&amp;ll 5 2 16" xfId="15453"/>
    <cellStyle name="Change A&amp;ll 5 2 17" xfId="15454"/>
    <cellStyle name="Change A&amp;ll 5 2 2" xfId="15455"/>
    <cellStyle name="Change A&amp;ll 5 2 3" xfId="15456"/>
    <cellStyle name="Change A&amp;ll 5 2 4" xfId="15457"/>
    <cellStyle name="Change A&amp;ll 5 2 5" xfId="15458"/>
    <cellStyle name="Change A&amp;ll 5 2 6" xfId="15459"/>
    <cellStyle name="Change A&amp;ll 5 2 7" xfId="15460"/>
    <cellStyle name="Change A&amp;ll 5 2 8" xfId="15461"/>
    <cellStyle name="Change A&amp;ll 5 2 9" xfId="15462"/>
    <cellStyle name="Change A&amp;ll 5 3" xfId="15463"/>
    <cellStyle name="Change A&amp;ll 5 4" xfId="15464"/>
    <cellStyle name="Change A&amp;ll 5 5" xfId="15465"/>
    <cellStyle name="Change A&amp;ll 5 6" xfId="15466"/>
    <cellStyle name="Change A&amp;ll 5 7" xfId="15467"/>
    <cellStyle name="Change A&amp;ll 5 8" xfId="15468"/>
    <cellStyle name="Change A&amp;ll 5 9" xfId="15469"/>
    <cellStyle name="Change A&amp;ll 6" xfId="15470"/>
    <cellStyle name="Change A&amp;ll 6 2" xfId="15471"/>
    <cellStyle name="Change A&amp;ll 6 3" xfId="15472"/>
    <cellStyle name="Change A&amp;ll 6 4" xfId="15473"/>
    <cellStyle name="Change A&amp;ll 6 5" xfId="15474"/>
    <cellStyle name="Change A&amp;ll 7" xfId="15475"/>
    <cellStyle name="Change A&amp;ll 7 2" xfId="15476"/>
    <cellStyle name="Change A&amp;ll 8" xfId="15477"/>
    <cellStyle name="Change A&amp;ll 8 2" xfId="15478"/>
    <cellStyle name="Change A&amp;ll 9" xfId="15479"/>
    <cellStyle name="Change A&amp;ll 9 2" xfId="15480"/>
    <cellStyle name="Check Cell 10" xfId="15481"/>
    <cellStyle name="Check Cell 11" xfId="15482"/>
    <cellStyle name="Check Cell 12" xfId="15483"/>
    <cellStyle name="Check Cell 13" xfId="15484"/>
    <cellStyle name="Check Cell 14" xfId="15485"/>
    <cellStyle name="Check Cell 15" xfId="15486"/>
    <cellStyle name="Check Cell 16" xfId="15487"/>
    <cellStyle name="Check Cell 17" xfId="15488"/>
    <cellStyle name="Check Cell 18" xfId="15489"/>
    <cellStyle name="Check Cell 19" xfId="15490"/>
    <cellStyle name="Check Cell 2" xfId="15491"/>
    <cellStyle name="Check Cell 2 2" xfId="15492"/>
    <cellStyle name="Check Cell 2 2 2" xfId="15493"/>
    <cellStyle name="Check Cell 2 2 2 2" xfId="15494"/>
    <cellStyle name="Check Cell 2 2 2 2 2" xfId="15495"/>
    <cellStyle name="Check Cell 2 2 2 2 2 2" xfId="15496"/>
    <cellStyle name="Check Cell 2 2 2 2 2 2 2" xfId="15497"/>
    <cellStyle name="Check Cell 2 2 2 2 2 3" xfId="15498"/>
    <cellStyle name="Check Cell 2 2 2 2 3" xfId="15499"/>
    <cellStyle name="Check Cell 2 2 2 2 3 2" xfId="15500"/>
    <cellStyle name="Check Cell 2 2 2 3" xfId="15501"/>
    <cellStyle name="Check Cell 2 2 2 3 2" xfId="15502"/>
    <cellStyle name="Check Cell 2 2 3" xfId="15503"/>
    <cellStyle name="Check Cell 2 2 4" xfId="15504"/>
    <cellStyle name="Check Cell 2 2 5" xfId="15505"/>
    <cellStyle name="Check Cell 2 2 5 2" xfId="15506"/>
    <cellStyle name="Check Cell 2 3" xfId="15507"/>
    <cellStyle name="Check Cell 2 4" xfId="15508"/>
    <cellStyle name="Check Cell 2 5" xfId="15509"/>
    <cellStyle name="Check Cell 2 5 2" xfId="15510"/>
    <cellStyle name="Check Cell 2 6" xfId="15511"/>
    <cellStyle name="Check Cell 2 7" xfId="15512"/>
    <cellStyle name="Check Cell 20" xfId="15513"/>
    <cellStyle name="Check Cell 21" xfId="15514"/>
    <cellStyle name="Check Cell 22" xfId="15515"/>
    <cellStyle name="Check Cell 23" xfId="15516"/>
    <cellStyle name="Check Cell 24" xfId="15517"/>
    <cellStyle name="Check Cell 25" xfId="15518"/>
    <cellStyle name="Check Cell 25 2" xfId="15519"/>
    <cellStyle name="Check Cell 26" xfId="15520"/>
    <cellStyle name="Check Cell 26 2" xfId="15521"/>
    <cellStyle name="Check Cell 27" xfId="15522"/>
    <cellStyle name="Check Cell 27 2" xfId="15523"/>
    <cellStyle name="Check Cell 28" xfId="15524"/>
    <cellStyle name="Check Cell 28 2" xfId="15525"/>
    <cellStyle name="Check Cell 29" xfId="15526"/>
    <cellStyle name="Check Cell 29 2" xfId="15527"/>
    <cellStyle name="Check Cell 3" xfId="15528"/>
    <cellStyle name="Check Cell 3 2" xfId="15529"/>
    <cellStyle name="Check Cell 3 3" xfId="15530"/>
    <cellStyle name="Check Cell 3 4" xfId="15531"/>
    <cellStyle name="Check Cell 3 5" xfId="15532"/>
    <cellStyle name="Check Cell 30" xfId="15533"/>
    <cellStyle name="Check Cell 30 2" xfId="15534"/>
    <cellStyle name="Check Cell 31" xfId="15535"/>
    <cellStyle name="Check Cell 31 2" xfId="15536"/>
    <cellStyle name="Check Cell 32" xfId="15537"/>
    <cellStyle name="Check Cell 33" xfId="15538"/>
    <cellStyle name="Check Cell 34" xfId="15539"/>
    <cellStyle name="Check Cell 35" xfId="15540"/>
    <cellStyle name="Check Cell 36" xfId="15541"/>
    <cellStyle name="Check Cell 37" xfId="15542"/>
    <cellStyle name="Check Cell 38" xfId="15543"/>
    <cellStyle name="Check Cell 39" xfId="15544"/>
    <cellStyle name="Check Cell 4" xfId="15545"/>
    <cellStyle name="Check Cell 40" xfId="15546"/>
    <cellStyle name="Check Cell 41" xfId="15547"/>
    <cellStyle name="Check Cell 42" xfId="15548"/>
    <cellStyle name="Check Cell 43" xfId="15549"/>
    <cellStyle name="Check Cell 5" xfId="15550"/>
    <cellStyle name="Check Cell 6" xfId="15551"/>
    <cellStyle name="Check Cell 7" xfId="15552"/>
    <cellStyle name="Check Cell 8" xfId="15553"/>
    <cellStyle name="Check Cell 9" xfId="15554"/>
    <cellStyle name="ÇÏÀÌÆÛ¸µÅ©" xfId="15555"/>
    <cellStyle name="Col Heads" xfId="15556"/>
    <cellStyle name="Col Heads 10" xfId="15557"/>
    <cellStyle name="Col Heads 10 2" xfId="15558"/>
    <cellStyle name="Col Heads 11" xfId="15559"/>
    <cellStyle name="Col Heads 12" xfId="15560"/>
    <cellStyle name="Col Heads 2" xfId="15561"/>
    <cellStyle name="Col Heads 2 2" xfId="15562"/>
    <cellStyle name="Col Heads 2 2 2" xfId="15563"/>
    <cellStyle name="Col Heads 2 2 3" xfId="15564"/>
    <cellStyle name="Col Heads 2 2 4" xfId="15565"/>
    <cellStyle name="Col Heads 2 2 5" xfId="15566"/>
    <cellStyle name="Col Heads 2 2 6" xfId="15567"/>
    <cellStyle name="Col Heads 2 2 7" xfId="15568"/>
    <cellStyle name="Col Heads 2 3" xfId="15569"/>
    <cellStyle name="Col Heads 2 4" xfId="15570"/>
    <cellStyle name="Col Heads 2 5" xfId="15571"/>
    <cellStyle name="Col Heads 3" xfId="15572"/>
    <cellStyle name="Col Heads 3 2" xfId="15573"/>
    <cellStyle name="Col Heads 4" xfId="15574"/>
    <cellStyle name="Col Heads 4 2" xfId="15575"/>
    <cellStyle name="Col Heads 5" xfId="15576"/>
    <cellStyle name="Col Heads 5 2" xfId="15577"/>
    <cellStyle name="Col Heads 6" xfId="15578"/>
    <cellStyle name="Col Heads 6 2" xfId="15579"/>
    <cellStyle name="Col Heads 7" xfId="15580"/>
    <cellStyle name="Col Heads 7 2" xfId="15581"/>
    <cellStyle name="Col Heads 8" xfId="15582"/>
    <cellStyle name="Col Heads 8 2" xfId="15583"/>
    <cellStyle name="Col Heads 9" xfId="15584"/>
    <cellStyle name="Col Heads 9 2" xfId="15585"/>
    <cellStyle name="ColLevel_0" xfId="15586"/>
    <cellStyle name="Column Heading" xfId="15587"/>
    <cellStyle name="Column Heading 10" xfId="15588"/>
    <cellStyle name="Column Heading 11" xfId="15589"/>
    <cellStyle name="Column Heading 12" xfId="15590"/>
    <cellStyle name="Column Heading 13" xfId="15591"/>
    <cellStyle name="Column Heading 14" xfId="15592"/>
    <cellStyle name="Column Heading 15" xfId="15593"/>
    <cellStyle name="Column Heading 16" xfId="15594"/>
    <cellStyle name="Column Heading 17" xfId="15595"/>
    <cellStyle name="Column Heading 2" xfId="15596"/>
    <cellStyle name="Column Heading 3" xfId="15597"/>
    <cellStyle name="Column Heading 4" xfId="15598"/>
    <cellStyle name="Column Heading 5" xfId="15599"/>
    <cellStyle name="Column Heading 6" xfId="15600"/>
    <cellStyle name="Column Heading 7" xfId="15601"/>
    <cellStyle name="Column Heading 8" xfId="15602"/>
    <cellStyle name="Column Heading 9" xfId="15603"/>
    <cellStyle name="Column Headings" xfId="15604"/>
    <cellStyle name="Column Headings 2" xfId="15605"/>
    <cellStyle name="Column$Headings" xfId="15606"/>
    <cellStyle name="Column$Headings 2" xfId="15607"/>
    <cellStyle name="Column_Title" xfId="15608"/>
    <cellStyle name="ColumnAttributeAbovePrompt" xfId="15609"/>
    <cellStyle name="ColumnAttributePrompt" xfId="15610"/>
    <cellStyle name="ColumnAttributeValue" xfId="15611"/>
    <cellStyle name="ColumnHeadingPrompt" xfId="15612"/>
    <cellStyle name="ColumnHeadingValue" xfId="15613"/>
    <cellStyle name="Comma  - Style1" xfId="15614"/>
    <cellStyle name="Comma  - Style1 2" xfId="15615"/>
    <cellStyle name="Comma  - Style2" xfId="15616"/>
    <cellStyle name="Comma  - Style2 2" xfId="15617"/>
    <cellStyle name="Comma  - Style3" xfId="15618"/>
    <cellStyle name="Comma  - Style3 2" xfId="15619"/>
    <cellStyle name="Comma  - Style4" xfId="15620"/>
    <cellStyle name="Comma  - Style4 2" xfId="15621"/>
    <cellStyle name="Comma  - Style5" xfId="15622"/>
    <cellStyle name="Comma  - Style5 2" xfId="15623"/>
    <cellStyle name="Comma  - Style6" xfId="15624"/>
    <cellStyle name="Comma  - Style6 2" xfId="15625"/>
    <cellStyle name="Comma  - Style7" xfId="15626"/>
    <cellStyle name="Comma  - Style7 2" xfId="15627"/>
    <cellStyle name="Comma  - Style8" xfId="15628"/>
    <cellStyle name="Comma  - Style8 2" xfId="15629"/>
    <cellStyle name="comma (,0)" xfId="15630"/>
    <cellStyle name="comma (,1)" xfId="15631"/>
    <cellStyle name="comma (,2)" xfId="15632"/>
    <cellStyle name="comma (K0)" xfId="15633"/>
    <cellStyle name="comma (K1)" xfId="15634"/>
    <cellStyle name="comma (M0)" xfId="15635"/>
    <cellStyle name="comma (M1)" xfId="15636"/>
    <cellStyle name="Comma [#.##0]" xfId="15637"/>
    <cellStyle name="Comma [0.000]" xfId="15638"/>
    <cellStyle name="Comma [0] 2" xfId="15639"/>
    <cellStyle name="Comma [0] 2 2" xfId="15640"/>
    <cellStyle name="Comma [00]" xfId="15641"/>
    <cellStyle name="Comma [00] 2" xfId="15642"/>
    <cellStyle name="Comma [00] 3" xfId="15643"/>
    <cellStyle name="Comma [000]" xfId="15644"/>
    <cellStyle name="Comma [2]" xfId="15645"/>
    <cellStyle name="Comma 10" xfId="15646"/>
    <cellStyle name="Comma 10 2" xfId="15647"/>
    <cellStyle name="Comma 11" xfId="15648"/>
    <cellStyle name="Comma 11 2" xfId="15649"/>
    <cellStyle name="Comma 12" xfId="15650"/>
    <cellStyle name="Comma 12 2" xfId="15651"/>
    <cellStyle name="Comma 13" xfId="15652"/>
    <cellStyle name="Comma 13 2" xfId="15653"/>
    <cellStyle name="Comma 14" xfId="15654"/>
    <cellStyle name="Comma 14 2" xfId="15655"/>
    <cellStyle name="Comma 15" xfId="15656"/>
    <cellStyle name="Comma 15 2" xfId="15657"/>
    <cellStyle name="Comma 16" xfId="15658"/>
    <cellStyle name="Comma 16 2" xfId="15659"/>
    <cellStyle name="Comma 17" xfId="15660"/>
    <cellStyle name="Comma 17 2" xfId="15661"/>
    <cellStyle name="Comma 17 3" xfId="15662"/>
    <cellStyle name="Comma 17 4" xfId="15663"/>
    <cellStyle name="Comma 18" xfId="15664"/>
    <cellStyle name="Comma 18 2" xfId="15665"/>
    <cellStyle name="Comma 18 3" xfId="15666"/>
    <cellStyle name="Comma 18 4" xfId="15667"/>
    <cellStyle name="Comma 19" xfId="15668"/>
    <cellStyle name="Comma 19 2" xfId="15669"/>
    <cellStyle name="Comma 19 3" xfId="15670"/>
    <cellStyle name="Comma 19 4" xfId="15671"/>
    <cellStyle name="Comma 2" xfId="15672"/>
    <cellStyle name="Comma 2 10" xfId="15673"/>
    <cellStyle name="Comma 2 11" xfId="15674"/>
    <cellStyle name="Comma 2 12" xfId="15675"/>
    <cellStyle name="Comma 2 13" xfId="15676"/>
    <cellStyle name="Comma 2 14" xfId="15677"/>
    <cellStyle name="Comma 2 15" xfId="15678"/>
    <cellStyle name="Comma 2 16" xfId="15679"/>
    <cellStyle name="Comma 2 2" xfId="15680"/>
    <cellStyle name="Comma 2 2 10" xfId="15681"/>
    <cellStyle name="Comma 2 2 11" xfId="15682"/>
    <cellStyle name="Comma 2 2 12" xfId="15683"/>
    <cellStyle name="Comma 2 2 13" xfId="15684"/>
    <cellStyle name="Comma 2 2 14" xfId="15685"/>
    <cellStyle name="Comma 2 2 15" xfId="15686"/>
    <cellStyle name="Comma 2 2 16" xfId="15687"/>
    <cellStyle name="Comma 2 2 17" xfId="15688"/>
    <cellStyle name="Comma 2 2 18" xfId="15689"/>
    <cellStyle name="Comma 2 2 19" xfId="15690"/>
    <cellStyle name="Comma 2 2 2" xfId="15691"/>
    <cellStyle name="Comma 2 2 2 10" xfId="15692"/>
    <cellStyle name="Comma 2 2 2 11" xfId="15693"/>
    <cellStyle name="Comma 2 2 2 12" xfId="15694"/>
    <cellStyle name="Comma 2 2 2 13" xfId="15695"/>
    <cellStyle name="Comma 2 2 2 14" xfId="15696"/>
    <cellStyle name="Comma 2 2 2 15" xfId="15697"/>
    <cellStyle name="Comma 2 2 2 16" xfId="15698"/>
    <cellStyle name="Comma 2 2 2 17" xfId="15699"/>
    <cellStyle name="Comma 2 2 2 18" xfId="15700"/>
    <cellStyle name="Comma 2 2 2 19" xfId="15701"/>
    <cellStyle name="Comma 2 2 2 2" xfId="15702"/>
    <cellStyle name="Comma 2 2 2 2 10" xfId="15703"/>
    <cellStyle name="Comma 2 2 2 2 11" xfId="15704"/>
    <cellStyle name="Comma 2 2 2 2 12" xfId="15705"/>
    <cellStyle name="Comma 2 2 2 2 13" xfId="15706"/>
    <cellStyle name="Comma 2 2 2 2 14" xfId="15707"/>
    <cellStyle name="Comma 2 2 2 2 15" xfId="15708"/>
    <cellStyle name="Comma 2 2 2 2 16" xfId="15709"/>
    <cellStyle name="Comma 2 2 2 2 17" xfId="15710"/>
    <cellStyle name="Comma 2 2 2 2 2" xfId="15711"/>
    <cellStyle name="Comma 2 2 2 2 3" xfId="15712"/>
    <cellStyle name="Comma 2 2 2 2 4" xfId="15713"/>
    <cellStyle name="Comma 2 2 2 2 5" xfId="15714"/>
    <cellStyle name="Comma 2 2 2 2 6" xfId="15715"/>
    <cellStyle name="Comma 2 2 2 2 7" xfId="15716"/>
    <cellStyle name="Comma 2 2 2 2 8" xfId="15717"/>
    <cellStyle name="Comma 2 2 2 2 9" xfId="15718"/>
    <cellStyle name="Comma 2 2 2 3" xfId="15719"/>
    <cellStyle name="Comma 2 2 2 4" xfId="15720"/>
    <cellStyle name="Comma 2 2 2 5" xfId="15721"/>
    <cellStyle name="Comma 2 2 2 6" xfId="15722"/>
    <cellStyle name="Comma 2 2 2 7" xfId="15723"/>
    <cellStyle name="Comma 2 2 2 8" xfId="15724"/>
    <cellStyle name="Comma 2 2 2 9" xfId="15725"/>
    <cellStyle name="Comma 2 2 20" xfId="15726"/>
    <cellStyle name="Comma 2 2 21" xfId="15727"/>
    <cellStyle name="Comma 2 2 22" xfId="15728"/>
    <cellStyle name="Comma 2 2 3" xfId="15729"/>
    <cellStyle name="Comma 2 2 3 2" xfId="15730"/>
    <cellStyle name="Comma 2 2 3 3" xfId="15731"/>
    <cellStyle name="Comma 2 2 3 4" xfId="15732"/>
    <cellStyle name="Comma 2 2 4" xfId="15733"/>
    <cellStyle name="Comma 2 2 4 10" xfId="15734"/>
    <cellStyle name="Comma 2 2 4 11" xfId="15735"/>
    <cellStyle name="Comma 2 2 4 12" xfId="15736"/>
    <cellStyle name="Comma 2 2 4 13" xfId="15737"/>
    <cellStyle name="Comma 2 2 4 14" xfId="15738"/>
    <cellStyle name="Comma 2 2 4 15" xfId="15739"/>
    <cellStyle name="Comma 2 2 4 16" xfId="15740"/>
    <cellStyle name="Comma 2 2 4 17" xfId="15741"/>
    <cellStyle name="Comma 2 2 4 18" xfId="15742"/>
    <cellStyle name="Comma 2 2 4 2" xfId="15743"/>
    <cellStyle name="Comma 2 2 4 3" xfId="15744"/>
    <cellStyle name="Comma 2 2 4 4" xfId="15745"/>
    <cellStyle name="Comma 2 2 4 5" xfId="15746"/>
    <cellStyle name="Comma 2 2 4 6" xfId="15747"/>
    <cellStyle name="Comma 2 2 4 7" xfId="15748"/>
    <cellStyle name="Comma 2 2 4 8" xfId="15749"/>
    <cellStyle name="Comma 2 2 4 9" xfId="15750"/>
    <cellStyle name="Comma 2 2 5" xfId="15751"/>
    <cellStyle name="Comma 2 2 6" xfId="15752"/>
    <cellStyle name="Comma 2 2 7" xfId="15753"/>
    <cellStyle name="Comma 2 2 8" xfId="15754"/>
    <cellStyle name="Comma 2 2 9" xfId="15755"/>
    <cellStyle name="Comma 2 3" xfId="15756"/>
    <cellStyle name="Comma 2 3 10" xfId="15757"/>
    <cellStyle name="Comma 2 3 11" xfId="15758"/>
    <cellStyle name="Comma 2 3 12" xfId="15759"/>
    <cellStyle name="Comma 2 3 13" xfId="15760"/>
    <cellStyle name="Comma 2 3 14" xfId="15761"/>
    <cellStyle name="Comma 2 3 15" xfId="15762"/>
    <cellStyle name="Comma 2 3 16" xfId="15763"/>
    <cellStyle name="Comma 2 3 17" xfId="15764"/>
    <cellStyle name="Comma 2 3 18" xfId="15765"/>
    <cellStyle name="Comma 2 3 19" xfId="15766"/>
    <cellStyle name="Comma 2 3 2" xfId="15767"/>
    <cellStyle name="Comma 2 3 2 10" xfId="15768"/>
    <cellStyle name="Comma 2 3 2 11" xfId="15769"/>
    <cellStyle name="Comma 2 3 2 12" xfId="15770"/>
    <cellStyle name="Comma 2 3 2 13" xfId="15771"/>
    <cellStyle name="Comma 2 3 2 14" xfId="15772"/>
    <cellStyle name="Comma 2 3 2 15" xfId="15773"/>
    <cellStyle name="Comma 2 3 2 16" xfId="15774"/>
    <cellStyle name="Comma 2 3 2 17" xfId="15775"/>
    <cellStyle name="Comma 2 3 2 18" xfId="15776"/>
    <cellStyle name="Comma 2 3 2 19" xfId="15777"/>
    <cellStyle name="Comma 2 3 2 2" xfId="15778"/>
    <cellStyle name="Comma 2 3 2 3" xfId="15779"/>
    <cellStyle name="Comma 2 3 2 4" xfId="15780"/>
    <cellStyle name="Comma 2 3 2 5" xfId="15781"/>
    <cellStyle name="Comma 2 3 2 6" xfId="15782"/>
    <cellStyle name="Comma 2 3 2 7" xfId="15783"/>
    <cellStyle name="Comma 2 3 2 8" xfId="15784"/>
    <cellStyle name="Comma 2 3 2 9" xfId="15785"/>
    <cellStyle name="Comma 2 3 3" xfId="15786"/>
    <cellStyle name="Comma 2 3 4" xfId="15787"/>
    <cellStyle name="Comma 2 3 5" xfId="15788"/>
    <cellStyle name="Comma 2 3 6" xfId="15789"/>
    <cellStyle name="Comma 2 3 7" xfId="15790"/>
    <cellStyle name="Comma 2 3 8" xfId="15791"/>
    <cellStyle name="Comma 2 3 9" xfId="15792"/>
    <cellStyle name="Comma 2 4" xfId="15793"/>
    <cellStyle name="Comma 2 4 2" xfId="15794"/>
    <cellStyle name="Comma 2 4 3" xfId="15795"/>
    <cellStyle name="Comma 2 5" xfId="15796"/>
    <cellStyle name="Comma 2 5 2" xfId="15797"/>
    <cellStyle name="Comma 2 5 3" xfId="15798"/>
    <cellStyle name="Comma 2 5 4" xfId="15799"/>
    <cellStyle name="Comma 2 6" xfId="15800"/>
    <cellStyle name="Comma 2 6 10" xfId="15801"/>
    <cellStyle name="Comma 2 6 11" xfId="15802"/>
    <cellStyle name="Comma 2 6 12" xfId="15803"/>
    <cellStyle name="Comma 2 6 13" xfId="15804"/>
    <cellStyle name="Comma 2 6 14" xfId="15805"/>
    <cellStyle name="Comma 2 6 15" xfId="15806"/>
    <cellStyle name="Comma 2 6 16" xfId="15807"/>
    <cellStyle name="Comma 2 6 17" xfId="15808"/>
    <cellStyle name="Comma 2 6 2" xfId="15809"/>
    <cellStyle name="Comma 2 6 3" xfId="15810"/>
    <cellStyle name="Comma 2 6 4" xfId="15811"/>
    <cellStyle name="Comma 2 6 5" xfId="15812"/>
    <cellStyle name="Comma 2 6 6" xfId="15813"/>
    <cellStyle name="Comma 2 6 7" xfId="15814"/>
    <cellStyle name="Comma 2 6 8" xfId="15815"/>
    <cellStyle name="Comma 2 6 9" xfId="15816"/>
    <cellStyle name="Comma 2 7" xfId="15817"/>
    <cellStyle name="Comma 2 8" xfId="15818"/>
    <cellStyle name="Comma 2 9" xfId="15819"/>
    <cellStyle name="Comma 20" xfId="15820"/>
    <cellStyle name="Comma 20 2" xfId="15821"/>
    <cellStyle name="Comma 20 3" xfId="15822"/>
    <cellStyle name="Comma 20 4" xfId="15823"/>
    <cellStyle name="Comma 21" xfId="15824"/>
    <cellStyle name="Comma 21 2" xfId="15825"/>
    <cellStyle name="Comma 21 3" xfId="15826"/>
    <cellStyle name="Comma 22" xfId="15827"/>
    <cellStyle name="Comma 22 2" xfId="15828"/>
    <cellStyle name="Comma 23" xfId="15829"/>
    <cellStyle name="Comma 23 2" xfId="15830"/>
    <cellStyle name="Comma 24" xfId="15831"/>
    <cellStyle name="Comma 24 2" xfId="15832"/>
    <cellStyle name="Comma 25" xfId="15833"/>
    <cellStyle name="Comma 26" xfId="15834"/>
    <cellStyle name="Comma 27" xfId="15835"/>
    <cellStyle name="Comma 28" xfId="15836"/>
    <cellStyle name="Comma 29" xfId="15837"/>
    <cellStyle name="Comma 3" xfId="15838"/>
    <cellStyle name="Comma 3 2" xfId="15839"/>
    <cellStyle name="Comma 3 2 2" xfId="15840"/>
    <cellStyle name="Comma 3 2 2 2" xfId="15841"/>
    <cellStyle name="Comma 3 2 3" xfId="15842"/>
    <cellStyle name="Comma 3 2 3 2" xfId="15843"/>
    <cellStyle name="Comma 3 2 4" xfId="15844"/>
    <cellStyle name="Comma 3 2 5" xfId="15845"/>
    <cellStyle name="Comma 3 2 6" xfId="15846"/>
    <cellStyle name="Comma 3 2 7" xfId="15847"/>
    <cellStyle name="Comma 3 2 8" xfId="15848"/>
    <cellStyle name="Comma 3 3" xfId="15849"/>
    <cellStyle name="Comma 3 4" xfId="15850"/>
    <cellStyle name="Comma 3 5" xfId="15851"/>
    <cellStyle name="Comma 3 6" xfId="15852"/>
    <cellStyle name="Comma 3 7" xfId="15853"/>
    <cellStyle name="Comma 3 8" xfId="15854"/>
    <cellStyle name="Comma 30" xfId="15855"/>
    <cellStyle name="Comma 31" xfId="15856"/>
    <cellStyle name="Comma 32" xfId="15857"/>
    <cellStyle name="Comma 33" xfId="15858"/>
    <cellStyle name="Comma 34" xfId="15859"/>
    <cellStyle name="Comma 35" xfId="15860"/>
    <cellStyle name="Comma 36" xfId="15861"/>
    <cellStyle name="Comma 37" xfId="15862"/>
    <cellStyle name="Comma 37 2" xfId="15863"/>
    <cellStyle name="Comma 37 3" xfId="15864"/>
    <cellStyle name="Comma 38" xfId="15865"/>
    <cellStyle name="Comma 38 2" xfId="15866"/>
    <cellStyle name="Comma 39" xfId="15867"/>
    <cellStyle name="Comma 4" xfId="15868"/>
    <cellStyle name="Comma 4 10" xfId="15869"/>
    <cellStyle name="Comma 4 11" xfId="15870"/>
    <cellStyle name="Comma 4 12" xfId="15871"/>
    <cellStyle name="Comma 4 13" xfId="15872"/>
    <cellStyle name="Comma 4 14" xfId="15873"/>
    <cellStyle name="Comma 4 15" xfId="15874"/>
    <cellStyle name="Comma 4 16" xfId="15875"/>
    <cellStyle name="Comma 4 17" xfId="15876"/>
    <cellStyle name="Comma 4 18" xfId="15877"/>
    <cellStyle name="Comma 4 19" xfId="15878"/>
    <cellStyle name="Comma 4 2" xfId="15879"/>
    <cellStyle name="Comma 4 2 2" xfId="15880"/>
    <cellStyle name="Comma 4 2 3" xfId="15881"/>
    <cellStyle name="Comma 4 2 4" xfId="15882"/>
    <cellStyle name="Comma 4 20" xfId="15883"/>
    <cellStyle name="Comma 4 21" xfId="15884"/>
    <cellStyle name="Comma 4 22" xfId="15885"/>
    <cellStyle name="Comma 4 23" xfId="15886"/>
    <cellStyle name="Comma 4 3" xfId="15887"/>
    <cellStyle name="Comma 4 3 2" xfId="15888"/>
    <cellStyle name="Comma 4 3 3" xfId="15889"/>
    <cellStyle name="Comma 4 4" xfId="15890"/>
    <cellStyle name="Comma 4 5" xfId="15891"/>
    <cellStyle name="Comma 4 6" xfId="15892"/>
    <cellStyle name="Comma 4 7" xfId="15893"/>
    <cellStyle name="Comma 4 8" xfId="15894"/>
    <cellStyle name="Comma 4 9" xfId="15895"/>
    <cellStyle name="Comma 40" xfId="15896"/>
    <cellStyle name="Comma 41" xfId="15897"/>
    <cellStyle name="Comma 41 2" xfId="15898"/>
    <cellStyle name="Comma 42" xfId="15899"/>
    <cellStyle name="Comma 42 2" xfId="15900"/>
    <cellStyle name="Comma 42 2 2" xfId="15901"/>
    <cellStyle name="Comma 42 2 2 2" xfId="15902"/>
    <cellStyle name="Comma 42 2 3" xfId="15903"/>
    <cellStyle name="Comma 42 2 3 2" xfId="15904"/>
    <cellStyle name="Comma 42 3" xfId="15905"/>
    <cellStyle name="Comma 43" xfId="15906"/>
    <cellStyle name="Comma 43 2" xfId="15907"/>
    <cellStyle name="Comma 44" xfId="15908"/>
    <cellStyle name="Comma 44 2" xfId="15909"/>
    <cellStyle name="Comma 45" xfId="15910"/>
    <cellStyle name="Comma 46" xfId="15911"/>
    <cellStyle name="Comma 46 2" xfId="15912"/>
    <cellStyle name="Comma 46 2 2" xfId="15913"/>
    <cellStyle name="Comma 46 2 2 2" xfId="15914"/>
    <cellStyle name="Comma 47" xfId="15915"/>
    <cellStyle name="Comma 48" xfId="15916"/>
    <cellStyle name="Comma 49" xfId="15917"/>
    <cellStyle name="Comma 5" xfId="15918"/>
    <cellStyle name="Comma 5 10" xfId="15919"/>
    <cellStyle name="Comma 5 11" xfId="15920"/>
    <cellStyle name="Comma 5 12" xfId="15921"/>
    <cellStyle name="Comma 5 13" xfId="15922"/>
    <cellStyle name="Comma 5 14" xfId="15923"/>
    <cellStyle name="Comma 5 15" xfId="15924"/>
    <cellStyle name="Comma 5 16" xfId="15925"/>
    <cellStyle name="Comma 5 17" xfId="15926"/>
    <cellStyle name="Comma 5 18" xfId="15927"/>
    <cellStyle name="Comma 5 19" xfId="15928"/>
    <cellStyle name="Comma 5 2" xfId="15929"/>
    <cellStyle name="Comma 5 2 2" xfId="15930"/>
    <cellStyle name="Comma 5 2 3" xfId="15931"/>
    <cellStyle name="Comma 5 20" xfId="15932"/>
    <cellStyle name="Comma 5 21" xfId="15933"/>
    <cellStyle name="Comma 5 22" xfId="15934"/>
    <cellStyle name="Comma 5 3" xfId="15935"/>
    <cellStyle name="Comma 5 3 2" xfId="15936"/>
    <cellStyle name="Comma 5 4" xfId="15937"/>
    <cellStyle name="Comma 5 5" xfId="15938"/>
    <cellStyle name="Comma 5 6" xfId="15939"/>
    <cellStyle name="Comma 5 7" xfId="15940"/>
    <cellStyle name="Comma 5 8" xfId="15941"/>
    <cellStyle name="Comma 5 9" xfId="15942"/>
    <cellStyle name="Comma 50" xfId="15943"/>
    <cellStyle name="Comma 51" xfId="15944"/>
    <cellStyle name="Comma 52" xfId="15945"/>
    <cellStyle name="Comma 53" xfId="15946"/>
    <cellStyle name="Comma 54" xfId="15947"/>
    <cellStyle name="Comma 55" xfId="15948"/>
    <cellStyle name="Comma 56" xfId="15949"/>
    <cellStyle name="Comma 6" xfId="15950"/>
    <cellStyle name="Comma 6 10" xfId="15951"/>
    <cellStyle name="Comma 6 11" xfId="15952"/>
    <cellStyle name="Comma 6 12" xfId="15953"/>
    <cellStyle name="Comma 6 13" xfId="15954"/>
    <cellStyle name="Comma 6 14" xfId="15955"/>
    <cellStyle name="Comma 6 15" xfId="15956"/>
    <cellStyle name="Comma 6 16" xfId="15957"/>
    <cellStyle name="Comma 6 17" xfId="15958"/>
    <cellStyle name="Comma 6 18" xfId="15959"/>
    <cellStyle name="Comma 6 19" xfId="15960"/>
    <cellStyle name="Comma 6 2" xfId="15961"/>
    <cellStyle name="Comma 6 20" xfId="15962"/>
    <cellStyle name="Comma 6 3" xfId="15963"/>
    <cellStyle name="Comma 6 4" xfId="15964"/>
    <cellStyle name="Comma 6 5" xfId="15965"/>
    <cellStyle name="Comma 6 6" xfId="15966"/>
    <cellStyle name="Comma 6 7" xfId="15967"/>
    <cellStyle name="Comma 6 8" xfId="15968"/>
    <cellStyle name="Comma 6 9" xfId="15969"/>
    <cellStyle name="Comma 7" xfId="15970"/>
    <cellStyle name="Comma 7 10" xfId="15971"/>
    <cellStyle name="Comma 7 11" xfId="15972"/>
    <cellStyle name="Comma 7 12" xfId="15973"/>
    <cellStyle name="Comma 7 13" xfId="15974"/>
    <cellStyle name="Comma 7 14" xfId="15975"/>
    <cellStyle name="Comma 7 15" xfId="15976"/>
    <cellStyle name="Comma 7 16" xfId="15977"/>
    <cellStyle name="Comma 7 17" xfId="15978"/>
    <cellStyle name="Comma 7 18" xfId="15979"/>
    <cellStyle name="Comma 7 19" xfId="15980"/>
    <cellStyle name="Comma 7 2" xfId="15981"/>
    <cellStyle name="Comma 7 3" xfId="15982"/>
    <cellStyle name="Comma 7 4" xfId="15983"/>
    <cellStyle name="Comma 7 5" xfId="15984"/>
    <cellStyle name="Comma 7 6" xfId="15985"/>
    <cellStyle name="Comma 7 7" xfId="15986"/>
    <cellStyle name="Comma 7 8" xfId="15987"/>
    <cellStyle name="Comma 7 9" xfId="15988"/>
    <cellStyle name="Comma 8" xfId="15989"/>
    <cellStyle name="Comma 8 2" xfId="15990"/>
    <cellStyle name="Comma 8 2 2" xfId="15991"/>
    <cellStyle name="Comma 8 3" xfId="15992"/>
    <cellStyle name="Comma 8 3 2" xfId="15993"/>
    <cellStyle name="Comma 8 4" xfId="15994"/>
    <cellStyle name="Comma 8 5" xfId="15995"/>
    <cellStyle name="Comma 9" xfId="15996"/>
    <cellStyle name="Comma 9 2" xfId="15997"/>
    <cellStyle name="Comma 9 2 2" xfId="15998"/>
    <cellStyle name="Comma 9 3" xfId="15999"/>
    <cellStyle name="Comma 9 4" xfId="16000"/>
    <cellStyle name="Comma 9 4 2" xfId="16001"/>
    <cellStyle name="comma zerodec" xfId="16002"/>
    <cellStyle name="comma zerodec 2" xfId="16003"/>
    <cellStyle name="comma zerodec 3" xfId="16004"/>
    <cellStyle name="Comma,0" xfId="16005"/>
    <cellStyle name="Comma,0 2" xfId="16006"/>
    <cellStyle name="Comma,1" xfId="16007"/>
    <cellStyle name="Comma,1 2" xfId="16008"/>
    <cellStyle name="Comma,1 2 2" xfId="16009"/>
    <cellStyle name="Comma,1 3" xfId="16010"/>
    <cellStyle name="Comma,2" xfId="16011"/>
    <cellStyle name="Comma,2 2" xfId="16012"/>
    <cellStyle name="Comma[0]" xfId="16013"/>
    <cellStyle name="Comma[0] 2" xfId="16014"/>
    <cellStyle name="Comma[0] 3" xfId="16015"/>
    <cellStyle name="Comma[2]" xfId="16016"/>
    <cellStyle name="Comma[2] 2" xfId="16017"/>
    <cellStyle name="Comma[2] 3" xfId="16018"/>
    <cellStyle name="Comma0" xfId="16019"/>
    <cellStyle name="Comma0 - Modelo1" xfId="16020"/>
    <cellStyle name="Comma0 - Modelo1 2" xfId="16021"/>
    <cellStyle name="Comma0 - Modelo1 3" xfId="16022"/>
    <cellStyle name="Comma0 - Style1" xfId="16023"/>
    <cellStyle name="Comma0 2" xfId="16024"/>
    <cellStyle name="Comma0 3" xfId="16025"/>
    <cellStyle name="Comma1 - Modelo2" xfId="16026"/>
    <cellStyle name="Comma1 - Modelo2 2" xfId="16027"/>
    <cellStyle name="Comma1 - Modelo2 3" xfId="16028"/>
    <cellStyle name="Comma1 - Style2" xfId="16029"/>
    <cellStyle name="comma-d" xfId="16030"/>
    <cellStyle name="comma-d 2" xfId="16031"/>
    <cellStyle name="Comment" xfId="16032"/>
    <cellStyle name="Copied" xfId="16033"/>
    <cellStyle name="Copied 2" xfId="16034"/>
    <cellStyle name="COST1" xfId="16035"/>
    <cellStyle name="COST1 2" xfId="16036"/>
    <cellStyle name="Costs" xfId="16037"/>
    <cellStyle name="Costs 2" xfId="16038"/>
    <cellStyle name="Costs 3" xfId="16039"/>
    <cellStyle name="CrossRef" xfId="16040"/>
    <cellStyle name="Cu" xfId="16041"/>
    <cellStyle name="Cu 2" xfId="16042"/>
    <cellStyle name="Currency (,0)" xfId="16043"/>
    <cellStyle name="currency (,1)" xfId="16044"/>
    <cellStyle name="currency (,2)" xfId="16045"/>
    <cellStyle name="Currency (0.00)" xfId="16046"/>
    <cellStyle name="Currency (0.00) 10" xfId="16047"/>
    <cellStyle name="Currency (0.00) 11" xfId="16048"/>
    <cellStyle name="Currency (0.00) 12" xfId="16049"/>
    <cellStyle name="Currency (0.00) 13" xfId="16050"/>
    <cellStyle name="Currency (0.00) 14" xfId="16051"/>
    <cellStyle name="Currency (0.00) 15" xfId="16052"/>
    <cellStyle name="Currency (0.00) 16" xfId="16053"/>
    <cellStyle name="Currency (0.00) 17" xfId="16054"/>
    <cellStyle name="Currency (0.00) 18" xfId="16055"/>
    <cellStyle name="Currency (0.00) 19" xfId="16056"/>
    <cellStyle name="Currency (0.00) 2" xfId="16057"/>
    <cellStyle name="Currency (0.00) 2 10" xfId="16058"/>
    <cellStyle name="Currency (0.00) 2 11" xfId="16059"/>
    <cellStyle name="Currency (0.00) 2 12" xfId="16060"/>
    <cellStyle name="Currency (0.00) 2 13" xfId="16061"/>
    <cellStyle name="Currency (0.00) 2 14" xfId="16062"/>
    <cellStyle name="Currency (0.00) 2 15" xfId="16063"/>
    <cellStyle name="Currency (0.00) 2 16" xfId="16064"/>
    <cellStyle name="Currency (0.00) 2 17" xfId="16065"/>
    <cellStyle name="Currency (0.00) 2 18" xfId="16066"/>
    <cellStyle name="Currency (0.00) 2 19" xfId="16067"/>
    <cellStyle name="Currency (0.00) 2 2" xfId="16068"/>
    <cellStyle name="Currency (0.00) 2 2 10" xfId="16069"/>
    <cellStyle name="Currency (0.00) 2 2 11" xfId="16070"/>
    <cellStyle name="Currency (0.00) 2 2 12" xfId="16071"/>
    <cellStyle name="Currency (0.00) 2 2 13" xfId="16072"/>
    <cellStyle name="Currency (0.00) 2 2 14" xfId="16073"/>
    <cellStyle name="Currency (0.00) 2 2 15" xfId="16074"/>
    <cellStyle name="Currency (0.00) 2 2 16" xfId="16075"/>
    <cellStyle name="Currency (0.00) 2 2 17" xfId="16076"/>
    <cellStyle name="Currency (0.00) 2 2 2" xfId="16077"/>
    <cellStyle name="Currency (0.00) 2 2 3" xfId="16078"/>
    <cellStyle name="Currency (0.00) 2 2 4" xfId="16079"/>
    <cellStyle name="Currency (0.00) 2 2 5" xfId="16080"/>
    <cellStyle name="Currency (0.00) 2 2 6" xfId="16081"/>
    <cellStyle name="Currency (0.00) 2 2 7" xfId="16082"/>
    <cellStyle name="Currency (0.00) 2 2 8" xfId="16083"/>
    <cellStyle name="Currency (0.00) 2 2 9" xfId="16084"/>
    <cellStyle name="Currency (0.00) 2 3" xfId="16085"/>
    <cellStyle name="Currency (0.00) 2 4" xfId="16086"/>
    <cellStyle name="Currency (0.00) 2 5" xfId="16087"/>
    <cellStyle name="Currency (0.00) 2 6" xfId="16088"/>
    <cellStyle name="Currency (0.00) 2 7" xfId="16089"/>
    <cellStyle name="Currency (0.00) 2 8" xfId="16090"/>
    <cellStyle name="Currency (0.00) 2 9" xfId="16091"/>
    <cellStyle name="Currency (0.00) 20" xfId="16092"/>
    <cellStyle name="Currency (0.00) 21" xfId="16093"/>
    <cellStyle name="Currency (0.00) 3" xfId="16094"/>
    <cellStyle name="Currency (0.00) 3 10" xfId="16095"/>
    <cellStyle name="Currency (0.00) 3 11" xfId="16096"/>
    <cellStyle name="Currency (0.00) 3 12" xfId="16097"/>
    <cellStyle name="Currency (0.00) 3 13" xfId="16098"/>
    <cellStyle name="Currency (0.00) 3 14" xfId="16099"/>
    <cellStyle name="Currency (0.00) 3 15" xfId="16100"/>
    <cellStyle name="Currency (0.00) 3 16" xfId="16101"/>
    <cellStyle name="Currency (0.00) 3 17" xfId="16102"/>
    <cellStyle name="Currency (0.00) 3 2" xfId="16103"/>
    <cellStyle name="Currency (0.00) 3 2 2" xfId="16104"/>
    <cellStyle name="Currency (0.00) 3 2 3" xfId="16105"/>
    <cellStyle name="Currency (0.00) 3 2 4" xfId="16106"/>
    <cellStyle name="Currency (0.00) 3 2 5" xfId="16107"/>
    <cellStyle name="Currency (0.00) 3 3" xfId="16108"/>
    <cellStyle name="Currency (0.00) 3 4" xfId="16109"/>
    <cellStyle name="Currency (0.00) 3 5" xfId="16110"/>
    <cellStyle name="Currency (0.00) 3 6" xfId="16111"/>
    <cellStyle name="Currency (0.00) 3 7" xfId="16112"/>
    <cellStyle name="Currency (0.00) 3 8" xfId="16113"/>
    <cellStyle name="Currency (0.00) 3 9" xfId="16114"/>
    <cellStyle name="Currency (0.00) 4" xfId="16115"/>
    <cellStyle name="Currency (0.00) 4 10" xfId="16116"/>
    <cellStyle name="Currency (0.00) 4 11" xfId="16117"/>
    <cellStyle name="Currency (0.00) 4 12" xfId="16118"/>
    <cellStyle name="Currency (0.00) 4 13" xfId="16119"/>
    <cellStyle name="Currency (0.00) 4 14" xfId="16120"/>
    <cellStyle name="Currency (0.00) 4 15" xfId="16121"/>
    <cellStyle name="Currency (0.00) 4 16" xfId="16122"/>
    <cellStyle name="Currency (0.00) 4 17" xfId="16123"/>
    <cellStyle name="Currency (0.00) 4 18" xfId="16124"/>
    <cellStyle name="Currency (0.00) 4 19" xfId="16125"/>
    <cellStyle name="Currency (0.00) 4 2" xfId="16126"/>
    <cellStyle name="Currency (0.00) 4 2 10" xfId="16127"/>
    <cellStyle name="Currency (0.00) 4 2 11" xfId="16128"/>
    <cellStyle name="Currency (0.00) 4 2 12" xfId="16129"/>
    <cellStyle name="Currency (0.00) 4 2 13" xfId="16130"/>
    <cellStyle name="Currency (0.00) 4 2 14" xfId="16131"/>
    <cellStyle name="Currency (0.00) 4 2 15" xfId="16132"/>
    <cellStyle name="Currency (0.00) 4 2 16" xfId="16133"/>
    <cellStyle name="Currency (0.00) 4 2 17" xfId="16134"/>
    <cellStyle name="Currency (0.00) 4 2 2" xfId="16135"/>
    <cellStyle name="Currency (0.00) 4 2 3" xfId="16136"/>
    <cellStyle name="Currency (0.00) 4 2 4" xfId="16137"/>
    <cellStyle name="Currency (0.00) 4 2 5" xfId="16138"/>
    <cellStyle name="Currency (0.00) 4 2 6" xfId="16139"/>
    <cellStyle name="Currency (0.00) 4 2 7" xfId="16140"/>
    <cellStyle name="Currency (0.00) 4 2 8" xfId="16141"/>
    <cellStyle name="Currency (0.00) 4 2 9" xfId="16142"/>
    <cellStyle name="Currency (0.00) 4 3" xfId="16143"/>
    <cellStyle name="Currency (0.00) 4 4" xfId="16144"/>
    <cellStyle name="Currency (0.00) 4 5" xfId="16145"/>
    <cellStyle name="Currency (0.00) 4 6" xfId="16146"/>
    <cellStyle name="Currency (0.00) 4 7" xfId="16147"/>
    <cellStyle name="Currency (0.00) 4 8" xfId="16148"/>
    <cellStyle name="Currency (0.00) 4 9" xfId="16149"/>
    <cellStyle name="Currency (0.00) 5" xfId="16150"/>
    <cellStyle name="Currency (0.00) 5 2" xfId="16151"/>
    <cellStyle name="Currency (0.00) 5 3" xfId="16152"/>
    <cellStyle name="Currency (0.00) 5 4" xfId="16153"/>
    <cellStyle name="Currency (0.00) 5 5" xfId="16154"/>
    <cellStyle name="Currency (0.00) 6" xfId="16155"/>
    <cellStyle name="Currency (0.00) 7" xfId="16156"/>
    <cellStyle name="Currency (0.00) 8" xfId="16157"/>
    <cellStyle name="Currency (0.00) 9" xfId="16158"/>
    <cellStyle name="currency (K0)" xfId="16159"/>
    <cellStyle name="currency (K1)" xfId="16160"/>
    <cellStyle name="currency (M0)" xfId="16161"/>
    <cellStyle name="currency (M1)" xfId="16162"/>
    <cellStyle name="Currency [0] _DLLR" xfId="16163"/>
    <cellStyle name="Currency [0] 2" xfId="16164"/>
    <cellStyle name="Currency [0] 2 2" xfId="16165"/>
    <cellStyle name="Currency [0] 3" xfId="16166"/>
    <cellStyle name="Currency [0]?CO-42" xfId="16167"/>
    <cellStyle name="Currency [0]?CO-42 2" xfId="16168"/>
    <cellStyle name="Currency [00]" xfId="16169"/>
    <cellStyle name="Currency [00] 2" xfId="16170"/>
    <cellStyle name="Currency [00] 3" xfId="16171"/>
    <cellStyle name="Currency [2]" xfId="16172"/>
    <cellStyle name="Currency [2] 10" xfId="16173"/>
    <cellStyle name="Currency [2] 11" xfId="16174"/>
    <cellStyle name="Currency [2] 12" xfId="16175"/>
    <cellStyle name="Currency [2] 13" xfId="16176"/>
    <cellStyle name="Currency [2] 14" xfId="16177"/>
    <cellStyle name="Currency [2] 15" xfId="16178"/>
    <cellStyle name="Currency [2] 16" xfId="16179"/>
    <cellStyle name="Currency [2] 17" xfId="16180"/>
    <cellStyle name="Currency [2] 18" xfId="16181"/>
    <cellStyle name="Currency [2] 19" xfId="16182"/>
    <cellStyle name="Currency [2] 2" xfId="16183"/>
    <cellStyle name="Currency [2] 2 10" xfId="16184"/>
    <cellStyle name="Currency [2] 2 11" xfId="16185"/>
    <cellStyle name="Currency [2] 2 12" xfId="16186"/>
    <cellStyle name="Currency [2] 2 13" xfId="16187"/>
    <cellStyle name="Currency [2] 2 14" xfId="16188"/>
    <cellStyle name="Currency [2] 2 15" xfId="16189"/>
    <cellStyle name="Currency [2] 2 16" xfId="16190"/>
    <cellStyle name="Currency [2] 2 17" xfId="16191"/>
    <cellStyle name="Currency [2] 2 18" xfId="16192"/>
    <cellStyle name="Currency [2] 2 2" xfId="16193"/>
    <cellStyle name="Currency [2] 2 2 10" xfId="16194"/>
    <cellStyle name="Currency [2] 2 2 11" xfId="16195"/>
    <cellStyle name="Currency [2] 2 2 12" xfId="16196"/>
    <cellStyle name="Currency [2] 2 2 13" xfId="16197"/>
    <cellStyle name="Currency [2] 2 2 14" xfId="16198"/>
    <cellStyle name="Currency [2] 2 2 15" xfId="16199"/>
    <cellStyle name="Currency [2] 2 2 16" xfId="16200"/>
    <cellStyle name="Currency [2] 2 2 17" xfId="16201"/>
    <cellStyle name="Currency [2] 2 2 2" xfId="16202"/>
    <cellStyle name="Currency [2] 2 2 3" xfId="16203"/>
    <cellStyle name="Currency [2] 2 2 4" xfId="16204"/>
    <cellStyle name="Currency [2] 2 2 5" xfId="16205"/>
    <cellStyle name="Currency [2] 2 2 6" xfId="16206"/>
    <cellStyle name="Currency [2] 2 2 7" xfId="16207"/>
    <cellStyle name="Currency [2] 2 2 8" xfId="16208"/>
    <cellStyle name="Currency [2] 2 2 9" xfId="16209"/>
    <cellStyle name="Currency [2] 2 3" xfId="16210"/>
    <cellStyle name="Currency [2] 2 3 2" xfId="16211"/>
    <cellStyle name="Currency [2] 2 3 3" xfId="16212"/>
    <cellStyle name="Currency [2] 2 3 4" xfId="16213"/>
    <cellStyle name="Currency [2] 2 3 5" xfId="16214"/>
    <cellStyle name="Currency [2] 2 4" xfId="16215"/>
    <cellStyle name="Currency [2] 2 5" xfId="16216"/>
    <cellStyle name="Currency [2] 2 6" xfId="16217"/>
    <cellStyle name="Currency [2] 2 7" xfId="16218"/>
    <cellStyle name="Currency [2] 2 8" xfId="16219"/>
    <cellStyle name="Currency [2] 2 9" xfId="16220"/>
    <cellStyle name="Currency [2] 20" xfId="16221"/>
    <cellStyle name="Currency [2] 21" xfId="16222"/>
    <cellStyle name="Currency [2] 22" xfId="16223"/>
    <cellStyle name="Currency [2] 3" xfId="16224"/>
    <cellStyle name="Currency [2] 3 10" xfId="16225"/>
    <cellStyle name="Currency [2] 3 11" xfId="16226"/>
    <cellStyle name="Currency [2] 3 12" xfId="16227"/>
    <cellStyle name="Currency [2] 3 13" xfId="16228"/>
    <cellStyle name="Currency [2] 3 14" xfId="16229"/>
    <cellStyle name="Currency [2] 3 15" xfId="16230"/>
    <cellStyle name="Currency [2] 3 16" xfId="16231"/>
    <cellStyle name="Currency [2] 3 17" xfId="16232"/>
    <cellStyle name="Currency [2] 3 2" xfId="16233"/>
    <cellStyle name="Currency [2] 3 2 10" xfId="16234"/>
    <cellStyle name="Currency [2] 3 2 11" xfId="16235"/>
    <cellStyle name="Currency [2] 3 2 12" xfId="16236"/>
    <cellStyle name="Currency [2] 3 2 13" xfId="16237"/>
    <cellStyle name="Currency [2] 3 2 14" xfId="16238"/>
    <cellStyle name="Currency [2] 3 2 15" xfId="16239"/>
    <cellStyle name="Currency [2] 3 2 16" xfId="16240"/>
    <cellStyle name="Currency [2] 3 2 17" xfId="16241"/>
    <cellStyle name="Currency [2] 3 2 2" xfId="16242"/>
    <cellStyle name="Currency [2] 3 2 3" xfId="16243"/>
    <cellStyle name="Currency [2] 3 2 4" xfId="16244"/>
    <cellStyle name="Currency [2] 3 2 5" xfId="16245"/>
    <cellStyle name="Currency [2] 3 2 6" xfId="16246"/>
    <cellStyle name="Currency [2] 3 2 7" xfId="16247"/>
    <cellStyle name="Currency [2] 3 2 8" xfId="16248"/>
    <cellStyle name="Currency [2] 3 2 9" xfId="16249"/>
    <cellStyle name="Currency [2] 3 3" xfId="16250"/>
    <cellStyle name="Currency [2] 3 3 2" xfId="16251"/>
    <cellStyle name="Currency [2] 3 3 3" xfId="16252"/>
    <cellStyle name="Currency [2] 3 3 4" xfId="16253"/>
    <cellStyle name="Currency [2] 3 3 5" xfId="16254"/>
    <cellStyle name="Currency [2] 3 4" xfId="16255"/>
    <cellStyle name="Currency [2] 3 5" xfId="16256"/>
    <cellStyle name="Currency [2] 3 6" xfId="16257"/>
    <cellStyle name="Currency [2] 3 7" xfId="16258"/>
    <cellStyle name="Currency [2] 3 8" xfId="16259"/>
    <cellStyle name="Currency [2] 3 9" xfId="16260"/>
    <cellStyle name="Currency [2] 4" xfId="16261"/>
    <cellStyle name="Currency [2] 4 10" xfId="16262"/>
    <cellStyle name="Currency [2] 4 11" xfId="16263"/>
    <cellStyle name="Currency [2] 4 12" xfId="16264"/>
    <cellStyle name="Currency [2] 4 13" xfId="16265"/>
    <cellStyle name="Currency [2] 4 14" xfId="16266"/>
    <cellStyle name="Currency [2] 4 15" xfId="16267"/>
    <cellStyle name="Currency [2] 4 16" xfId="16268"/>
    <cellStyle name="Currency [2] 4 17" xfId="16269"/>
    <cellStyle name="Currency [2] 4 2" xfId="16270"/>
    <cellStyle name="Currency [2] 4 2 10" xfId="16271"/>
    <cellStyle name="Currency [2] 4 2 11" xfId="16272"/>
    <cellStyle name="Currency [2] 4 2 12" xfId="16273"/>
    <cellStyle name="Currency [2] 4 2 13" xfId="16274"/>
    <cellStyle name="Currency [2] 4 2 14" xfId="16275"/>
    <cellStyle name="Currency [2] 4 2 15" xfId="16276"/>
    <cellStyle name="Currency [2] 4 2 16" xfId="16277"/>
    <cellStyle name="Currency [2] 4 2 17" xfId="16278"/>
    <cellStyle name="Currency [2] 4 2 2" xfId="16279"/>
    <cellStyle name="Currency [2] 4 2 3" xfId="16280"/>
    <cellStyle name="Currency [2] 4 2 4" xfId="16281"/>
    <cellStyle name="Currency [2] 4 2 5" xfId="16282"/>
    <cellStyle name="Currency [2] 4 2 6" xfId="16283"/>
    <cellStyle name="Currency [2] 4 2 7" xfId="16284"/>
    <cellStyle name="Currency [2] 4 2 8" xfId="16285"/>
    <cellStyle name="Currency [2] 4 2 9" xfId="16286"/>
    <cellStyle name="Currency [2] 4 3" xfId="16287"/>
    <cellStyle name="Currency [2] 4 4" xfId="16288"/>
    <cellStyle name="Currency [2] 4 5" xfId="16289"/>
    <cellStyle name="Currency [2] 4 6" xfId="16290"/>
    <cellStyle name="Currency [2] 4 7" xfId="16291"/>
    <cellStyle name="Currency [2] 4 8" xfId="16292"/>
    <cellStyle name="Currency [2] 4 9" xfId="16293"/>
    <cellStyle name="Currency [2] 5" xfId="16294"/>
    <cellStyle name="Currency [2] 5 10" xfId="16295"/>
    <cellStyle name="Currency [2] 5 11" xfId="16296"/>
    <cellStyle name="Currency [2] 5 12" xfId="16297"/>
    <cellStyle name="Currency [2] 5 13" xfId="16298"/>
    <cellStyle name="Currency [2] 5 14" xfId="16299"/>
    <cellStyle name="Currency [2] 5 15" xfId="16300"/>
    <cellStyle name="Currency [2] 5 16" xfId="16301"/>
    <cellStyle name="Currency [2] 5 17" xfId="16302"/>
    <cellStyle name="Currency [2] 5 2" xfId="16303"/>
    <cellStyle name="Currency [2] 5 3" xfId="16304"/>
    <cellStyle name="Currency [2] 5 4" xfId="16305"/>
    <cellStyle name="Currency [2] 5 5" xfId="16306"/>
    <cellStyle name="Currency [2] 5 6" xfId="16307"/>
    <cellStyle name="Currency [2] 5 7" xfId="16308"/>
    <cellStyle name="Currency [2] 5 8" xfId="16309"/>
    <cellStyle name="Currency [2] 5 9" xfId="16310"/>
    <cellStyle name="Currency [2] 6" xfId="16311"/>
    <cellStyle name="Currency [2] 6 10" xfId="16312"/>
    <cellStyle name="Currency [2] 6 11" xfId="16313"/>
    <cellStyle name="Currency [2] 6 12" xfId="16314"/>
    <cellStyle name="Currency [2] 6 13" xfId="16315"/>
    <cellStyle name="Currency [2] 6 14" xfId="16316"/>
    <cellStyle name="Currency [2] 6 15" xfId="16317"/>
    <cellStyle name="Currency [2] 6 16" xfId="16318"/>
    <cellStyle name="Currency [2] 6 17" xfId="16319"/>
    <cellStyle name="Currency [2] 6 2" xfId="16320"/>
    <cellStyle name="Currency [2] 6 3" xfId="16321"/>
    <cellStyle name="Currency [2] 6 4" xfId="16322"/>
    <cellStyle name="Currency [2] 6 5" xfId="16323"/>
    <cellStyle name="Currency [2] 6 6" xfId="16324"/>
    <cellStyle name="Currency [2] 6 7" xfId="16325"/>
    <cellStyle name="Currency [2] 6 8" xfId="16326"/>
    <cellStyle name="Currency [2] 6 9" xfId="16327"/>
    <cellStyle name="Currency [2] 7" xfId="16328"/>
    <cellStyle name="Currency [2] 8" xfId="16329"/>
    <cellStyle name="Currency [2] 9" xfId="16330"/>
    <cellStyle name="Currency 2" xfId="16331"/>
    <cellStyle name="Currency 2 2" xfId="16332"/>
    <cellStyle name="Currency 2 2 2" xfId="16333"/>
    <cellStyle name="Currency 2 2 3" xfId="16334"/>
    <cellStyle name="Currency 2 2 4" xfId="16335"/>
    <cellStyle name="Currency 2 3" xfId="16336"/>
    <cellStyle name="Currency 2 4" xfId="16337"/>
    <cellStyle name="Currency 3" xfId="16338"/>
    <cellStyle name="Currency 3 2" xfId="16339"/>
    <cellStyle name="Currency 3 3" xfId="16340"/>
    <cellStyle name="Currency 4" xfId="16341"/>
    <cellStyle name="Currency 4 2" xfId="16342"/>
    <cellStyle name="Currency 5" xfId="16343"/>
    <cellStyle name="Currency 5 2" xfId="16344"/>
    <cellStyle name="Currency 6" xfId="16345"/>
    <cellStyle name="Currency Entry" xfId="16346"/>
    <cellStyle name="Currency Entry 2" xfId="16347"/>
    <cellStyle name="Currency- no decimal" xfId="16348"/>
    <cellStyle name="Currency- no decimal 2" xfId="16349"/>
    <cellStyle name="Currency$[0]" xfId="16350"/>
    <cellStyle name="Currency$[0] 2" xfId="16351"/>
    <cellStyle name="Currency$[0] 3" xfId="16352"/>
    <cellStyle name="Currency$[2]" xfId="16353"/>
    <cellStyle name="Currency$[2] 2" xfId="16354"/>
    <cellStyle name="Currency$[2] 3" xfId="16355"/>
    <cellStyle name="Currency,0" xfId="16356"/>
    <cellStyle name="Currency,0 2" xfId="16357"/>
    <cellStyle name="Currency,0 2 2" xfId="16358"/>
    <cellStyle name="Currency,0 3" xfId="16359"/>
    <cellStyle name="Currency,0 4" xfId="16360"/>
    <cellStyle name="Currency,2" xfId="16361"/>
    <cellStyle name="Currency,2 2" xfId="16362"/>
    <cellStyle name="Currency,2 2 2" xfId="16363"/>
    <cellStyle name="Currency,2 3" xfId="16364"/>
    <cellStyle name="Currency,2 4" xfId="16365"/>
    <cellStyle name="Currency\[0]" xfId="16366"/>
    <cellStyle name="Currency\[0] 2" xfId="16367"/>
    <cellStyle name="Currency\[0] 3" xfId="16368"/>
    <cellStyle name="Currency0" xfId="16369"/>
    <cellStyle name="Currency0 2" xfId="16370"/>
    <cellStyle name="Currency0 2 2" xfId="16371"/>
    <cellStyle name="Currency0 2 2 2" xfId="16372"/>
    <cellStyle name="Currency0 2 3" xfId="16373"/>
    <cellStyle name="Currency0 3" xfId="16374"/>
    <cellStyle name="Currency0 4" xfId="16375"/>
    <cellStyle name="Currency0 5" xfId="16376"/>
    <cellStyle name="Currency1" xfId="16377"/>
    <cellStyle name="Currency1 2" xfId="16378"/>
    <cellStyle name="Currency1 3" xfId="16379"/>
    <cellStyle name="Curren_x0012_y_r1_laroux" xfId="16380"/>
    <cellStyle name="custom" xfId="16381"/>
    <cellStyle name="custom 2" xfId="16382"/>
    <cellStyle name="dak" xfId="16383"/>
    <cellStyle name="dak 2" xfId="16384"/>
    <cellStyle name="dak 2 2" xfId="16385"/>
    <cellStyle name="dak 3" xfId="16386"/>
    <cellStyle name="DATA_COMP" xfId="16387"/>
    <cellStyle name="Date" xfId="16388"/>
    <cellStyle name="date (d/m/y)" xfId="16389"/>
    <cellStyle name="date (m-y)" xfId="16390"/>
    <cellStyle name="Date 2" xfId="16391"/>
    <cellStyle name="Date 3" xfId="16392"/>
    <cellStyle name="Date Short" xfId="16393"/>
    <cellStyle name="Date Short 2" xfId="16394"/>
    <cellStyle name="Date_2250 Cash flow 정산표의 워크시트" xfId="16395"/>
    <cellStyle name="DblClick" xfId="16396"/>
    <cellStyle name="DELTA" xfId="16397"/>
    <cellStyle name="Dezimal [0]_Actual vs. Prior" xfId="16398"/>
    <cellStyle name="Dezimal[0]" xfId="16399"/>
    <cellStyle name="Dezimal_Actual vs. Prior" xfId="16400"/>
    <cellStyle name="Dia" xfId="16401"/>
    <cellStyle name="Dollar (zero dec)" xfId="16402"/>
    <cellStyle name="Dollar (zero dec) 2" xfId="16403"/>
    <cellStyle name="Dollar (zero dec) 3" xfId="16404"/>
    <cellStyle name="Dollars" xfId="16405"/>
    <cellStyle name="Dollars 2" xfId="16406"/>
    <cellStyle name="Dollars 3" xfId="16407"/>
    <cellStyle name="DOWNFOOT" xfId="16408"/>
    <cellStyle name="DOWNFOOT 10" xfId="16409"/>
    <cellStyle name="DOWNFOOT 10 2" xfId="16410"/>
    <cellStyle name="DOWNFOOT 11" xfId="16411"/>
    <cellStyle name="DOWNFOOT 11 2" xfId="16412"/>
    <cellStyle name="DOWNFOOT 12" xfId="16413"/>
    <cellStyle name="DOWNFOOT 12 2" xfId="16414"/>
    <cellStyle name="DOWNFOOT 13" xfId="16415"/>
    <cellStyle name="DOWNFOOT 13 2" xfId="16416"/>
    <cellStyle name="DOWNFOOT 14" xfId="16417"/>
    <cellStyle name="DOWNFOOT 14 2" xfId="16418"/>
    <cellStyle name="DOWNFOOT 15" xfId="16419"/>
    <cellStyle name="DOWNFOOT 16" xfId="16420"/>
    <cellStyle name="DOWNFOOT 17" xfId="16421"/>
    <cellStyle name="DOWNFOOT 18" xfId="16422"/>
    <cellStyle name="DOWNFOOT 19" xfId="16423"/>
    <cellStyle name="DOWNFOOT 2" xfId="16424"/>
    <cellStyle name="DOWNFOOT 2 2" xfId="16425"/>
    <cellStyle name="DOWNFOOT 2 2 2" xfId="16426"/>
    <cellStyle name="DOWNFOOT 2 2 3" xfId="16427"/>
    <cellStyle name="DOWNFOOT 2 3" xfId="16428"/>
    <cellStyle name="DOWNFOOT 2 3 2" xfId="16429"/>
    <cellStyle name="DOWNFOOT 2 3 3" xfId="16430"/>
    <cellStyle name="DOWNFOOT 2 4" xfId="16431"/>
    <cellStyle name="DOWNFOOT 2 4 2" xfId="16432"/>
    <cellStyle name="DOWNFOOT 2 4 3" xfId="16433"/>
    <cellStyle name="DOWNFOOT 2 5" xfId="16434"/>
    <cellStyle name="DOWNFOOT 2 5 2" xfId="16435"/>
    <cellStyle name="DOWNFOOT 2 5 3" xfId="16436"/>
    <cellStyle name="DOWNFOOT 2 6" xfId="16437"/>
    <cellStyle name="DOWNFOOT 2 7" xfId="16438"/>
    <cellStyle name="DOWNFOOT 2 8" xfId="16439"/>
    <cellStyle name="DOWNFOOT 20" xfId="16440"/>
    <cellStyle name="DOWNFOOT 21" xfId="16441"/>
    <cellStyle name="DOWNFOOT 3" xfId="16442"/>
    <cellStyle name="DOWNFOOT 3 2" xfId="16443"/>
    <cellStyle name="DOWNFOOT 4" xfId="16444"/>
    <cellStyle name="DOWNFOOT 4 2" xfId="16445"/>
    <cellStyle name="DOWNFOOT 5" xfId="16446"/>
    <cellStyle name="DOWNFOOT 5 2" xfId="16447"/>
    <cellStyle name="DOWNFOOT 6" xfId="16448"/>
    <cellStyle name="DOWNFOOT 6 2" xfId="16449"/>
    <cellStyle name="DOWNFOOT 7" xfId="16450"/>
    <cellStyle name="DOWNFOOT 7 2" xfId="16451"/>
    <cellStyle name="DOWNFOOT 8" xfId="16452"/>
    <cellStyle name="DOWNFOOT 8 2" xfId="16453"/>
    <cellStyle name="DOWNFOOT 9" xfId="16454"/>
    <cellStyle name="DOWNFOOT 9 2" xfId="16455"/>
    <cellStyle name="Dziesietny [0]_PLDT" xfId="16456"/>
    <cellStyle name="Dziesietny_PLDT" xfId="16457"/>
    <cellStyle name="E&amp;Y House" xfId="16458"/>
    <cellStyle name="E&amp;Y House 2" xfId="16459"/>
    <cellStyle name="Emphasis 1" xfId="16460"/>
    <cellStyle name="Emphasis 2" xfId="16461"/>
    <cellStyle name="Emphasis 3" xfId="16462"/>
    <cellStyle name="Encabez1" xfId="16463"/>
    <cellStyle name="Encabez2" xfId="16464"/>
    <cellStyle name="Enter Currency (0)" xfId="16465"/>
    <cellStyle name="Enter Currency (0) 2" xfId="16466"/>
    <cellStyle name="Enter Currency (0) 2 2" xfId="16467"/>
    <cellStyle name="Enter Currency (0) 2 2 2" xfId="16468"/>
    <cellStyle name="Enter Currency (0) 3" xfId="16469"/>
    <cellStyle name="Enter Currency (2)" xfId="16470"/>
    <cellStyle name="Enter Currency (2) 2" xfId="16471"/>
    <cellStyle name="Enter Currency (2) 3" xfId="16472"/>
    <cellStyle name="Enter Units (0)" xfId="16473"/>
    <cellStyle name="Enter Units (0) 2" xfId="16474"/>
    <cellStyle name="Enter Units (0) 3" xfId="16475"/>
    <cellStyle name="Enter Units (1)" xfId="16476"/>
    <cellStyle name="Enter Units (1) 2" xfId="16477"/>
    <cellStyle name="Enter Units (1) 3" xfId="16478"/>
    <cellStyle name="Enter Units (2)" xfId="16479"/>
    <cellStyle name="Enter Units (2) 2" xfId="16480"/>
    <cellStyle name="Enter Units (2) 3" xfId="16481"/>
    <cellStyle name="Entered" xfId="16482"/>
    <cellStyle name="Entered 2" xfId="16483"/>
    <cellStyle name="entry" xfId="16484"/>
    <cellStyle name="entry box" xfId="16485"/>
    <cellStyle name="entry box 10" xfId="16486"/>
    <cellStyle name="entry box 11" xfId="16487"/>
    <cellStyle name="entry box 12" xfId="16488"/>
    <cellStyle name="entry box 13" xfId="16489"/>
    <cellStyle name="entry box 14" xfId="16490"/>
    <cellStyle name="entry box 15" xfId="16491"/>
    <cellStyle name="entry box 16" xfId="16492"/>
    <cellStyle name="entry box 17" xfId="16493"/>
    <cellStyle name="entry box 18" xfId="16494"/>
    <cellStyle name="entry box 19" xfId="16495"/>
    <cellStyle name="entry box 2" xfId="16496"/>
    <cellStyle name="entry box 2 10" xfId="16497"/>
    <cellStyle name="entry box 2 11" xfId="16498"/>
    <cellStyle name="entry box 2 12" xfId="16499"/>
    <cellStyle name="entry box 2 13" xfId="16500"/>
    <cellStyle name="entry box 2 14" xfId="16501"/>
    <cellStyle name="entry box 2 15" xfId="16502"/>
    <cellStyle name="entry box 2 16" xfId="16503"/>
    <cellStyle name="entry box 2 17" xfId="16504"/>
    <cellStyle name="entry box 2 18" xfId="16505"/>
    <cellStyle name="entry box 2 19" xfId="16506"/>
    <cellStyle name="entry box 2 2" xfId="16507"/>
    <cellStyle name="entry box 2 2 10" xfId="16508"/>
    <cellStyle name="entry box 2 2 11" xfId="16509"/>
    <cellStyle name="entry box 2 2 12" xfId="16510"/>
    <cellStyle name="entry box 2 2 13" xfId="16511"/>
    <cellStyle name="entry box 2 2 14" xfId="16512"/>
    <cellStyle name="entry box 2 2 15" xfId="16513"/>
    <cellStyle name="entry box 2 2 16" xfId="16514"/>
    <cellStyle name="entry box 2 2 17" xfId="16515"/>
    <cellStyle name="entry box 2 2 2" xfId="16516"/>
    <cellStyle name="entry box 2 2 2 2" xfId="16517"/>
    <cellStyle name="entry box 2 2 2 3" xfId="16518"/>
    <cellStyle name="entry box 2 2 2 4" xfId="16519"/>
    <cellStyle name="entry box 2 2 2 5" xfId="16520"/>
    <cellStyle name="entry box 2 2 3" xfId="16521"/>
    <cellStyle name="entry box 2 2 4" xfId="16522"/>
    <cellStyle name="entry box 2 2 5" xfId="16523"/>
    <cellStyle name="entry box 2 2 6" xfId="16524"/>
    <cellStyle name="entry box 2 2 7" xfId="16525"/>
    <cellStyle name="entry box 2 2 8" xfId="16526"/>
    <cellStyle name="entry box 2 2 9" xfId="16527"/>
    <cellStyle name="entry box 2 20" xfId="16528"/>
    <cellStyle name="entry box 2 3" xfId="16529"/>
    <cellStyle name="entry box 2 3 2" xfId="16530"/>
    <cellStyle name="entry box 2 3 3" xfId="16531"/>
    <cellStyle name="entry box 2 3 4" xfId="16532"/>
    <cellStyle name="entry box 2 3 5" xfId="16533"/>
    <cellStyle name="entry box 2 4" xfId="16534"/>
    <cellStyle name="entry box 2 5" xfId="16535"/>
    <cellStyle name="entry box 2 6" xfId="16536"/>
    <cellStyle name="entry box 2 7" xfId="16537"/>
    <cellStyle name="entry box 2 8" xfId="16538"/>
    <cellStyle name="entry box 2 9" xfId="16539"/>
    <cellStyle name="entry box 20" xfId="16540"/>
    <cellStyle name="entry box 21" xfId="16541"/>
    <cellStyle name="entry box 22" xfId="16542"/>
    <cellStyle name="entry box 23" xfId="16543"/>
    <cellStyle name="entry box 24" xfId="16544"/>
    <cellStyle name="entry box 3" xfId="16545"/>
    <cellStyle name="entry box 3 10" xfId="16546"/>
    <cellStyle name="entry box 3 11" xfId="16547"/>
    <cellStyle name="entry box 3 12" xfId="16548"/>
    <cellStyle name="entry box 3 13" xfId="16549"/>
    <cellStyle name="entry box 3 14" xfId="16550"/>
    <cellStyle name="entry box 3 15" xfId="16551"/>
    <cellStyle name="entry box 3 16" xfId="16552"/>
    <cellStyle name="entry box 3 17" xfId="16553"/>
    <cellStyle name="entry box 3 2" xfId="16554"/>
    <cellStyle name="entry box 3 2 2" xfId="16555"/>
    <cellStyle name="entry box 3 2 2 2" xfId="16556"/>
    <cellStyle name="entry box 3 2 2 3" xfId="16557"/>
    <cellStyle name="entry box 3 2 2 4" xfId="16558"/>
    <cellStyle name="entry box 3 2 2 5" xfId="16559"/>
    <cellStyle name="entry box 3 2 3" xfId="16560"/>
    <cellStyle name="entry box 3 2 4" xfId="16561"/>
    <cellStyle name="entry box 3 2 5" xfId="16562"/>
    <cellStyle name="entry box 3 3" xfId="16563"/>
    <cellStyle name="entry box 3 3 2" xfId="16564"/>
    <cellStyle name="entry box 3 3 3" xfId="16565"/>
    <cellStyle name="entry box 3 3 4" xfId="16566"/>
    <cellStyle name="entry box 3 3 5" xfId="16567"/>
    <cellStyle name="entry box 3 4" xfId="16568"/>
    <cellStyle name="entry box 3 5" xfId="16569"/>
    <cellStyle name="entry box 3 6" xfId="16570"/>
    <cellStyle name="entry box 3 7" xfId="16571"/>
    <cellStyle name="entry box 3 8" xfId="16572"/>
    <cellStyle name="entry box 3 9" xfId="16573"/>
    <cellStyle name="entry box 4" xfId="16574"/>
    <cellStyle name="entry box 4 10" xfId="16575"/>
    <cellStyle name="entry box 4 11" xfId="16576"/>
    <cellStyle name="entry box 4 12" xfId="16577"/>
    <cellStyle name="entry box 4 13" xfId="16578"/>
    <cellStyle name="entry box 4 14" xfId="16579"/>
    <cellStyle name="entry box 4 15" xfId="16580"/>
    <cellStyle name="entry box 4 16" xfId="16581"/>
    <cellStyle name="entry box 4 17" xfId="16582"/>
    <cellStyle name="entry box 4 18" xfId="16583"/>
    <cellStyle name="entry box 4 19" xfId="16584"/>
    <cellStyle name="entry box 4 2" xfId="16585"/>
    <cellStyle name="entry box 4 2 10" xfId="16586"/>
    <cellStyle name="entry box 4 2 11" xfId="16587"/>
    <cellStyle name="entry box 4 2 12" xfId="16588"/>
    <cellStyle name="entry box 4 2 13" xfId="16589"/>
    <cellStyle name="entry box 4 2 14" xfId="16590"/>
    <cellStyle name="entry box 4 2 15" xfId="16591"/>
    <cellStyle name="entry box 4 2 16" xfId="16592"/>
    <cellStyle name="entry box 4 2 17" xfId="16593"/>
    <cellStyle name="entry box 4 2 2" xfId="16594"/>
    <cellStyle name="entry box 4 2 2 2" xfId="16595"/>
    <cellStyle name="entry box 4 2 2 3" xfId="16596"/>
    <cellStyle name="entry box 4 2 2 4" xfId="16597"/>
    <cellStyle name="entry box 4 2 2 5" xfId="16598"/>
    <cellStyle name="entry box 4 2 3" xfId="16599"/>
    <cellStyle name="entry box 4 2 4" xfId="16600"/>
    <cellStyle name="entry box 4 2 5" xfId="16601"/>
    <cellStyle name="entry box 4 2 6" xfId="16602"/>
    <cellStyle name="entry box 4 2 7" xfId="16603"/>
    <cellStyle name="entry box 4 2 8" xfId="16604"/>
    <cellStyle name="entry box 4 2 9" xfId="16605"/>
    <cellStyle name="entry box 4 3" xfId="16606"/>
    <cellStyle name="entry box 4 3 2" xfId="16607"/>
    <cellStyle name="entry box 4 3 3" xfId="16608"/>
    <cellStyle name="entry box 4 3 4" xfId="16609"/>
    <cellStyle name="entry box 4 3 5" xfId="16610"/>
    <cellStyle name="entry box 4 4" xfId="16611"/>
    <cellStyle name="entry box 4 5" xfId="16612"/>
    <cellStyle name="entry box 4 6" xfId="16613"/>
    <cellStyle name="entry box 4 7" xfId="16614"/>
    <cellStyle name="entry box 4 8" xfId="16615"/>
    <cellStyle name="entry box 4 9" xfId="16616"/>
    <cellStyle name="entry box 5" xfId="16617"/>
    <cellStyle name="entry box 5 10" xfId="16618"/>
    <cellStyle name="entry box 5 11" xfId="16619"/>
    <cellStyle name="entry box 5 12" xfId="16620"/>
    <cellStyle name="entry box 5 13" xfId="16621"/>
    <cellStyle name="entry box 5 14" xfId="16622"/>
    <cellStyle name="entry box 5 15" xfId="16623"/>
    <cellStyle name="entry box 5 16" xfId="16624"/>
    <cellStyle name="entry box 5 17" xfId="16625"/>
    <cellStyle name="entry box 5 2" xfId="16626"/>
    <cellStyle name="entry box 5 3" xfId="16627"/>
    <cellStyle name="entry box 5 4" xfId="16628"/>
    <cellStyle name="entry box 5 5" xfId="16629"/>
    <cellStyle name="entry box 5 6" xfId="16630"/>
    <cellStyle name="entry box 5 7" xfId="16631"/>
    <cellStyle name="entry box 5 8" xfId="16632"/>
    <cellStyle name="entry box 5 9" xfId="16633"/>
    <cellStyle name="entry box 6" xfId="16634"/>
    <cellStyle name="entry box 7" xfId="16635"/>
    <cellStyle name="entry box 8" xfId="16636"/>
    <cellStyle name="entry box 9" xfId="16637"/>
    <cellStyle name="Euro" xfId="31"/>
    <cellStyle name="Euro 2" xfId="16638"/>
    <cellStyle name="Euro 3" xfId="16639"/>
    <cellStyle name="Explanatory Text 10" xfId="16640"/>
    <cellStyle name="Explanatory Text 11" xfId="16641"/>
    <cellStyle name="Explanatory Text 12" xfId="16642"/>
    <cellStyle name="Explanatory Text 13" xfId="16643"/>
    <cellStyle name="Explanatory Text 14" xfId="16644"/>
    <cellStyle name="Explanatory Text 15" xfId="16645"/>
    <cellStyle name="Explanatory Text 16" xfId="16646"/>
    <cellStyle name="Explanatory Text 17" xfId="16647"/>
    <cellStyle name="Explanatory Text 17 2" xfId="16648"/>
    <cellStyle name="Explanatory Text 18" xfId="16649"/>
    <cellStyle name="Explanatory Text 18 2" xfId="16650"/>
    <cellStyle name="Explanatory Text 19" xfId="16651"/>
    <cellStyle name="Explanatory Text 19 2" xfId="16652"/>
    <cellStyle name="Explanatory Text 2" xfId="16653"/>
    <cellStyle name="Explanatory Text 2 2" xfId="16654"/>
    <cellStyle name="Explanatory Text 2 2 2" xfId="16655"/>
    <cellStyle name="Explanatory Text 2 2 3" xfId="16656"/>
    <cellStyle name="Explanatory Text 2 3" xfId="16657"/>
    <cellStyle name="Explanatory Text 2 4" xfId="16658"/>
    <cellStyle name="Explanatory Text 2 5" xfId="16659"/>
    <cellStyle name="Explanatory Text 2 6" xfId="16660"/>
    <cellStyle name="Explanatory Text 2 7" xfId="16661"/>
    <cellStyle name="Explanatory Text 20" xfId="16662"/>
    <cellStyle name="Explanatory Text 20 2" xfId="16663"/>
    <cellStyle name="Explanatory Text 21" xfId="16664"/>
    <cellStyle name="Explanatory Text 21 2" xfId="16665"/>
    <cellStyle name="Explanatory Text 22" xfId="16666"/>
    <cellStyle name="Explanatory Text 22 2" xfId="16667"/>
    <cellStyle name="Explanatory Text 23" xfId="16668"/>
    <cellStyle name="Explanatory Text 23 2" xfId="16669"/>
    <cellStyle name="Explanatory Text 24" xfId="16670"/>
    <cellStyle name="Explanatory Text 25" xfId="16671"/>
    <cellStyle name="Explanatory Text 26" xfId="16672"/>
    <cellStyle name="Explanatory Text 27" xfId="16673"/>
    <cellStyle name="Explanatory Text 28" xfId="16674"/>
    <cellStyle name="Explanatory Text 29" xfId="16675"/>
    <cellStyle name="Explanatory Text 3" xfId="16676"/>
    <cellStyle name="Explanatory Text 3 2" xfId="16677"/>
    <cellStyle name="Explanatory Text 3 3" xfId="16678"/>
    <cellStyle name="Explanatory Text 3 4" xfId="16679"/>
    <cellStyle name="Explanatory Text 3 5" xfId="16680"/>
    <cellStyle name="Explanatory Text 30" xfId="16681"/>
    <cellStyle name="Explanatory Text 4" xfId="16682"/>
    <cellStyle name="Explanatory Text 5" xfId="16683"/>
    <cellStyle name="Explanatory Text 6" xfId="16684"/>
    <cellStyle name="Explanatory Text 7" xfId="16685"/>
    <cellStyle name="Explanatory Text 8" xfId="16686"/>
    <cellStyle name="Explanatory Text 9" xfId="16687"/>
    <cellStyle name="EY House" xfId="16688"/>
    <cellStyle name="EY House 2" xfId="16689"/>
    <cellStyle name="Ezres [0]_budget hungaryFY98" xfId="16690"/>
    <cellStyle name="Ezres_budget hungaryFY98" xfId="16691"/>
    <cellStyle name="e鯪9Y_x000b_" xfId="16692"/>
    <cellStyle name="F2" xfId="16693"/>
    <cellStyle name="F3" xfId="16694"/>
    <cellStyle name="F4" xfId="16695"/>
    <cellStyle name="F5" xfId="16696"/>
    <cellStyle name="F6" xfId="16697"/>
    <cellStyle name="F7" xfId="16698"/>
    <cellStyle name="F8" xfId="16699"/>
    <cellStyle name="fa style" xfId="16700"/>
    <cellStyle name="FAB level" xfId="16701"/>
    <cellStyle name="FAB level 2" xfId="16702"/>
    <cellStyle name="FAB level 3" xfId="16703"/>
    <cellStyle name="FAB no" xfId="16704"/>
    <cellStyle name="FAB no 2" xfId="16705"/>
    <cellStyle name="FAB no 3" xfId="16706"/>
    <cellStyle name="FAB price" xfId="16707"/>
    <cellStyle name="FAB price 2" xfId="16708"/>
    <cellStyle name="FAB price 2 2" xfId="16709"/>
    <cellStyle name="FAB price 2 3" xfId="16710"/>
    <cellStyle name="FAB price 3" xfId="16711"/>
    <cellStyle name="FAB price 4" xfId="16712"/>
    <cellStyle name="FAB price 5" xfId="16713"/>
    <cellStyle name="Figures 0.000" xfId="16714"/>
    <cellStyle name="Fijo" xfId="16715"/>
    <cellStyle name="Financiero" xfId="16716"/>
    <cellStyle name="Fixed" xfId="16717"/>
    <cellStyle name="Fixed 2" xfId="16718"/>
    <cellStyle name="Fixed 2 2" xfId="16719"/>
    <cellStyle name="font" xfId="16720"/>
    <cellStyle name="Format Number Column" xfId="16721"/>
    <cellStyle name="Funnel" xfId="16722"/>
    <cellStyle name="G10" xfId="16723"/>
    <cellStyle name="gcd" xfId="16724"/>
    <cellStyle name="gcd 2" xfId="16725"/>
    <cellStyle name="Good 10" xfId="16726"/>
    <cellStyle name="Good 11" xfId="16727"/>
    <cellStyle name="Good 12" xfId="16728"/>
    <cellStyle name="Good 13" xfId="16729"/>
    <cellStyle name="Good 14" xfId="16730"/>
    <cellStyle name="Good 15" xfId="16731"/>
    <cellStyle name="Good 16" xfId="16732"/>
    <cellStyle name="Good 17" xfId="16733"/>
    <cellStyle name="Good 18" xfId="16734"/>
    <cellStyle name="Good 19" xfId="16735"/>
    <cellStyle name="Good 2" xfId="16736"/>
    <cellStyle name="Good 2 2" xfId="16737"/>
    <cellStyle name="Good 2 2 2" xfId="16738"/>
    <cellStyle name="Good 2 2 2 2" xfId="16739"/>
    <cellStyle name="Good 2 2 2 2 2" xfId="16740"/>
    <cellStyle name="Good 2 2 2 2 2 2" xfId="16741"/>
    <cellStyle name="Good 2 2 2 2 2 2 2" xfId="16742"/>
    <cellStyle name="Good 2 2 2 2 2 3" xfId="16743"/>
    <cellStyle name="Good 2 2 2 2 3" xfId="16744"/>
    <cellStyle name="Good 2 2 2 2 3 2" xfId="16745"/>
    <cellStyle name="Good 2 2 2 3" xfId="16746"/>
    <cellStyle name="Good 2 2 2 3 2" xfId="16747"/>
    <cellStyle name="Good 2 2 3" xfId="16748"/>
    <cellStyle name="Good 2 2 4" xfId="16749"/>
    <cellStyle name="Good 2 2 5" xfId="16750"/>
    <cellStyle name="Good 2 2 5 2" xfId="16751"/>
    <cellStyle name="Good 2 3" xfId="16752"/>
    <cellStyle name="Good 2 4" xfId="16753"/>
    <cellStyle name="Good 2 5" xfId="16754"/>
    <cellStyle name="Good 2 5 2" xfId="16755"/>
    <cellStyle name="Good 2 6" xfId="16756"/>
    <cellStyle name="Good 2 7" xfId="16757"/>
    <cellStyle name="Good 20" xfId="16758"/>
    <cellStyle name="Good 21" xfId="16759"/>
    <cellStyle name="Good 22" xfId="16760"/>
    <cellStyle name="Good 23" xfId="16761"/>
    <cellStyle name="Good 24" xfId="16762"/>
    <cellStyle name="Good 25" xfId="16763"/>
    <cellStyle name="Good 25 2" xfId="16764"/>
    <cellStyle name="Good 26" xfId="16765"/>
    <cellStyle name="Good 26 2" xfId="16766"/>
    <cellStyle name="Good 27" xfId="16767"/>
    <cellStyle name="Good 27 2" xfId="16768"/>
    <cellStyle name="Good 28" xfId="16769"/>
    <cellStyle name="Good 28 2" xfId="16770"/>
    <cellStyle name="Good 29" xfId="16771"/>
    <cellStyle name="Good 29 2" xfId="16772"/>
    <cellStyle name="Good 3" xfId="16773"/>
    <cellStyle name="Good 3 2" xfId="16774"/>
    <cellStyle name="Good 3 3" xfId="16775"/>
    <cellStyle name="Good 3 4" xfId="16776"/>
    <cellStyle name="Good 3 5" xfId="16777"/>
    <cellStyle name="Good 30" xfId="16778"/>
    <cellStyle name="Good 30 2" xfId="16779"/>
    <cellStyle name="Good 31" xfId="16780"/>
    <cellStyle name="Good 31 2" xfId="16781"/>
    <cellStyle name="Good 32" xfId="16782"/>
    <cellStyle name="Good 33" xfId="16783"/>
    <cellStyle name="Good 34" xfId="16784"/>
    <cellStyle name="Good 35" xfId="16785"/>
    <cellStyle name="Good 36" xfId="16786"/>
    <cellStyle name="Good 37" xfId="16787"/>
    <cellStyle name="Good 38" xfId="16788"/>
    <cellStyle name="Good 39" xfId="16789"/>
    <cellStyle name="Good 4" xfId="16790"/>
    <cellStyle name="Good 40" xfId="16791"/>
    <cellStyle name="Good 41" xfId="16792"/>
    <cellStyle name="Good 42" xfId="16793"/>
    <cellStyle name="Good 43" xfId="16794"/>
    <cellStyle name="Good 5" xfId="16795"/>
    <cellStyle name="Good 6" xfId="16796"/>
    <cellStyle name="Good 7" xfId="16797"/>
    <cellStyle name="Good 8" xfId="16798"/>
    <cellStyle name="Good 9" xfId="16799"/>
    <cellStyle name="Grey" xfId="16800"/>
    <cellStyle name="Grey 2" xfId="16801"/>
    <cellStyle name="Grey 3" xfId="16802"/>
    <cellStyle name="GroupHeader" xfId="16803"/>
    <cellStyle name="headcount" xfId="16804"/>
    <cellStyle name="Header" xfId="16805"/>
    <cellStyle name="Header - Style1" xfId="16806"/>
    <cellStyle name="Header - Style1 2" xfId="16807"/>
    <cellStyle name="HEADER 10" xfId="16808"/>
    <cellStyle name="HEADER 11" xfId="16809"/>
    <cellStyle name="HEADER 12" xfId="16810"/>
    <cellStyle name="HEADER 13" xfId="16811"/>
    <cellStyle name="HEADER 14" xfId="16812"/>
    <cellStyle name="HEADER 15" xfId="16813"/>
    <cellStyle name="HEADER 16" xfId="16814"/>
    <cellStyle name="HEADER 17" xfId="16815"/>
    <cellStyle name="HEADER 18" xfId="16816"/>
    <cellStyle name="HEADER 19" xfId="16817"/>
    <cellStyle name="Header 2" xfId="16818"/>
    <cellStyle name="Header 2 2" xfId="16819"/>
    <cellStyle name="Header 2 2 2" xfId="16820"/>
    <cellStyle name="HEADER 20" xfId="16821"/>
    <cellStyle name="HEADER 21" xfId="16822"/>
    <cellStyle name="HEADER 22" xfId="16823"/>
    <cellStyle name="Header 23" xfId="16824"/>
    <cellStyle name="Header 24" xfId="16825"/>
    <cellStyle name="Header 25" xfId="16826"/>
    <cellStyle name="HEADER 26" xfId="16827"/>
    <cellStyle name="Header 27" xfId="16828"/>
    <cellStyle name="HEADER 28" xfId="16829"/>
    <cellStyle name="Header 3" xfId="16830"/>
    <cellStyle name="Header 3 2" xfId="16831"/>
    <cellStyle name="Header 4" xfId="16832"/>
    <cellStyle name="Header 4 2" xfId="16833"/>
    <cellStyle name="Header 5" xfId="16834"/>
    <cellStyle name="Header 5 2" xfId="16835"/>
    <cellStyle name="HEADER 6" xfId="16836"/>
    <cellStyle name="HEADER 7" xfId="16837"/>
    <cellStyle name="HEADER 8" xfId="16838"/>
    <cellStyle name="HEADER 9" xfId="16839"/>
    <cellStyle name="header_Celestial spreadsheet 2006" xfId="16840"/>
    <cellStyle name="Header1" xfId="16841"/>
    <cellStyle name="Header1 2" xfId="16842"/>
    <cellStyle name="Header2" xfId="16843"/>
    <cellStyle name="Header2 10" xfId="16844"/>
    <cellStyle name="Header2 11" xfId="16845"/>
    <cellStyle name="Header2 12" xfId="16846"/>
    <cellStyle name="Header2 13" xfId="16847"/>
    <cellStyle name="Header2 14" xfId="16848"/>
    <cellStyle name="Header2 15" xfId="16849"/>
    <cellStyle name="Header2 16" xfId="16850"/>
    <cellStyle name="Header2 17" xfId="16851"/>
    <cellStyle name="Header2 18" xfId="16852"/>
    <cellStyle name="Header2 19" xfId="16853"/>
    <cellStyle name="Header2 2" xfId="16854"/>
    <cellStyle name="Header2 2 10" xfId="16855"/>
    <cellStyle name="Header2 2 11" xfId="16856"/>
    <cellStyle name="Header2 2 12" xfId="16857"/>
    <cellStyle name="Header2 2 13" xfId="16858"/>
    <cellStyle name="Header2 2 14" xfId="16859"/>
    <cellStyle name="Header2 2 15" xfId="16860"/>
    <cellStyle name="Header2 2 16" xfId="16861"/>
    <cellStyle name="Header2 2 17" xfId="16862"/>
    <cellStyle name="Header2 2 18" xfId="16863"/>
    <cellStyle name="Header2 2 19" xfId="16864"/>
    <cellStyle name="Header2 2 2" xfId="16865"/>
    <cellStyle name="Header2 2 2 10" xfId="16866"/>
    <cellStyle name="Header2 2 2 11" xfId="16867"/>
    <cellStyle name="Header2 2 2 12" xfId="16868"/>
    <cellStyle name="Header2 2 2 13" xfId="16869"/>
    <cellStyle name="Header2 2 2 14" xfId="16870"/>
    <cellStyle name="Header2 2 2 15" xfId="16871"/>
    <cellStyle name="Header2 2 2 16" xfId="16872"/>
    <cellStyle name="Header2 2 2 17" xfId="16873"/>
    <cellStyle name="Header2 2 2 2" xfId="16874"/>
    <cellStyle name="Header2 2 2 3" xfId="16875"/>
    <cellStyle name="Header2 2 2 4" xfId="16876"/>
    <cellStyle name="Header2 2 2 5" xfId="16877"/>
    <cellStyle name="Header2 2 2 6" xfId="16878"/>
    <cellStyle name="Header2 2 2 7" xfId="16879"/>
    <cellStyle name="Header2 2 2 8" xfId="16880"/>
    <cellStyle name="Header2 2 2 9" xfId="16881"/>
    <cellStyle name="Header2 2 3" xfId="16882"/>
    <cellStyle name="Header2 2 3 10" xfId="16883"/>
    <cellStyle name="Header2 2 3 11" xfId="16884"/>
    <cellStyle name="Header2 2 3 12" xfId="16885"/>
    <cellStyle name="Header2 2 3 13" xfId="16886"/>
    <cellStyle name="Header2 2 3 14" xfId="16887"/>
    <cellStyle name="Header2 2 3 15" xfId="16888"/>
    <cellStyle name="Header2 2 3 16" xfId="16889"/>
    <cellStyle name="Header2 2 3 17" xfId="16890"/>
    <cellStyle name="Header2 2 3 2" xfId="16891"/>
    <cellStyle name="Header2 2 3 3" xfId="16892"/>
    <cellStyle name="Header2 2 3 4" xfId="16893"/>
    <cellStyle name="Header2 2 3 5" xfId="16894"/>
    <cellStyle name="Header2 2 3 6" xfId="16895"/>
    <cellStyle name="Header2 2 3 7" xfId="16896"/>
    <cellStyle name="Header2 2 3 8" xfId="16897"/>
    <cellStyle name="Header2 2 3 9" xfId="16898"/>
    <cellStyle name="Header2 2 4" xfId="16899"/>
    <cellStyle name="Header2 2 5" xfId="16900"/>
    <cellStyle name="Header2 2 6" xfId="16901"/>
    <cellStyle name="Header2 2 7" xfId="16902"/>
    <cellStyle name="Header2 2 8" xfId="16903"/>
    <cellStyle name="Header2 2 9" xfId="16904"/>
    <cellStyle name="Header2 20" xfId="16905"/>
    <cellStyle name="Header2 21" xfId="16906"/>
    <cellStyle name="Header2 22" xfId="16907"/>
    <cellStyle name="Header2 3" xfId="16908"/>
    <cellStyle name="Header2 3 10" xfId="16909"/>
    <cellStyle name="Header2 3 11" xfId="16910"/>
    <cellStyle name="Header2 3 12" xfId="16911"/>
    <cellStyle name="Header2 3 13" xfId="16912"/>
    <cellStyle name="Header2 3 14" xfId="16913"/>
    <cellStyle name="Header2 3 15" xfId="16914"/>
    <cellStyle name="Header2 3 16" xfId="16915"/>
    <cellStyle name="Header2 3 17" xfId="16916"/>
    <cellStyle name="Header2 3 18" xfId="16917"/>
    <cellStyle name="Header2 3 19" xfId="16918"/>
    <cellStyle name="Header2 3 2" xfId="16919"/>
    <cellStyle name="Header2 3 2 10" xfId="16920"/>
    <cellStyle name="Header2 3 2 11" xfId="16921"/>
    <cellStyle name="Header2 3 2 12" xfId="16922"/>
    <cellStyle name="Header2 3 2 13" xfId="16923"/>
    <cellStyle name="Header2 3 2 14" xfId="16924"/>
    <cellStyle name="Header2 3 2 15" xfId="16925"/>
    <cellStyle name="Header2 3 2 16" xfId="16926"/>
    <cellStyle name="Header2 3 2 17" xfId="16927"/>
    <cellStyle name="Header2 3 2 2" xfId="16928"/>
    <cellStyle name="Header2 3 2 3" xfId="16929"/>
    <cellStyle name="Header2 3 2 4" xfId="16930"/>
    <cellStyle name="Header2 3 2 5" xfId="16931"/>
    <cellStyle name="Header2 3 2 6" xfId="16932"/>
    <cellStyle name="Header2 3 2 7" xfId="16933"/>
    <cellStyle name="Header2 3 2 8" xfId="16934"/>
    <cellStyle name="Header2 3 2 9" xfId="16935"/>
    <cellStyle name="Header2 3 3" xfId="16936"/>
    <cellStyle name="Header2 3 4" xfId="16937"/>
    <cellStyle name="Header2 3 5" xfId="16938"/>
    <cellStyle name="Header2 3 6" xfId="16939"/>
    <cellStyle name="Header2 3 7" xfId="16940"/>
    <cellStyle name="Header2 3 8" xfId="16941"/>
    <cellStyle name="Header2 3 9" xfId="16942"/>
    <cellStyle name="Header2 4" xfId="16943"/>
    <cellStyle name="Header2 4 10" xfId="16944"/>
    <cellStyle name="Header2 4 11" xfId="16945"/>
    <cellStyle name="Header2 4 12" xfId="16946"/>
    <cellStyle name="Header2 4 13" xfId="16947"/>
    <cellStyle name="Header2 4 14" xfId="16948"/>
    <cellStyle name="Header2 4 15" xfId="16949"/>
    <cellStyle name="Header2 4 16" xfId="16950"/>
    <cellStyle name="Header2 4 17" xfId="16951"/>
    <cellStyle name="Header2 4 18" xfId="16952"/>
    <cellStyle name="Header2 4 19" xfId="16953"/>
    <cellStyle name="Header2 4 2" xfId="16954"/>
    <cellStyle name="Header2 4 2 10" xfId="16955"/>
    <cellStyle name="Header2 4 2 11" xfId="16956"/>
    <cellStyle name="Header2 4 2 12" xfId="16957"/>
    <cellStyle name="Header2 4 2 13" xfId="16958"/>
    <cellStyle name="Header2 4 2 14" xfId="16959"/>
    <cellStyle name="Header2 4 2 15" xfId="16960"/>
    <cellStyle name="Header2 4 2 16" xfId="16961"/>
    <cellStyle name="Header2 4 2 17" xfId="16962"/>
    <cellStyle name="Header2 4 2 2" xfId="16963"/>
    <cellStyle name="Header2 4 2 3" xfId="16964"/>
    <cellStyle name="Header2 4 2 4" xfId="16965"/>
    <cellStyle name="Header2 4 2 5" xfId="16966"/>
    <cellStyle name="Header2 4 2 6" xfId="16967"/>
    <cellStyle name="Header2 4 2 7" xfId="16968"/>
    <cellStyle name="Header2 4 2 8" xfId="16969"/>
    <cellStyle name="Header2 4 2 9" xfId="16970"/>
    <cellStyle name="Header2 4 3" xfId="16971"/>
    <cellStyle name="Header2 4 3 10" xfId="16972"/>
    <cellStyle name="Header2 4 3 11" xfId="16973"/>
    <cellStyle name="Header2 4 3 12" xfId="16974"/>
    <cellStyle name="Header2 4 3 13" xfId="16975"/>
    <cellStyle name="Header2 4 3 14" xfId="16976"/>
    <cellStyle name="Header2 4 3 15" xfId="16977"/>
    <cellStyle name="Header2 4 3 16" xfId="16978"/>
    <cellStyle name="Header2 4 3 17" xfId="16979"/>
    <cellStyle name="Header2 4 3 2" xfId="16980"/>
    <cellStyle name="Header2 4 3 3" xfId="16981"/>
    <cellStyle name="Header2 4 3 4" xfId="16982"/>
    <cellStyle name="Header2 4 3 5" xfId="16983"/>
    <cellStyle name="Header2 4 3 6" xfId="16984"/>
    <cellStyle name="Header2 4 3 7" xfId="16985"/>
    <cellStyle name="Header2 4 3 8" xfId="16986"/>
    <cellStyle name="Header2 4 3 9" xfId="16987"/>
    <cellStyle name="Header2 4 4" xfId="16988"/>
    <cellStyle name="Header2 4 5" xfId="16989"/>
    <cellStyle name="Header2 4 6" xfId="16990"/>
    <cellStyle name="Header2 4 7" xfId="16991"/>
    <cellStyle name="Header2 4 8" xfId="16992"/>
    <cellStyle name="Header2 4 9" xfId="16993"/>
    <cellStyle name="Header2 5" xfId="16994"/>
    <cellStyle name="Header2 5 10" xfId="16995"/>
    <cellStyle name="Header2 5 11" xfId="16996"/>
    <cellStyle name="Header2 5 12" xfId="16997"/>
    <cellStyle name="Header2 5 13" xfId="16998"/>
    <cellStyle name="Header2 5 14" xfId="16999"/>
    <cellStyle name="Header2 5 15" xfId="17000"/>
    <cellStyle name="Header2 5 16" xfId="17001"/>
    <cellStyle name="Header2 5 17" xfId="17002"/>
    <cellStyle name="Header2 5 2" xfId="17003"/>
    <cellStyle name="Header2 5 2 2" xfId="17004"/>
    <cellStyle name="Header2 5 2 3" xfId="17005"/>
    <cellStyle name="Header2 5 2 4" xfId="17006"/>
    <cellStyle name="Header2 5 2 5" xfId="17007"/>
    <cellStyle name="Header2 5 2 6" xfId="17008"/>
    <cellStyle name="Header2 5 3" xfId="17009"/>
    <cellStyle name="Header2 5 4" xfId="17010"/>
    <cellStyle name="Header2 5 5" xfId="17011"/>
    <cellStyle name="Header2 5 6" xfId="17012"/>
    <cellStyle name="Header2 5 7" xfId="17013"/>
    <cellStyle name="Header2 5 8" xfId="17014"/>
    <cellStyle name="Header2 5 9" xfId="17015"/>
    <cellStyle name="Header2 6" xfId="17016"/>
    <cellStyle name="Header2 6 2" xfId="17017"/>
    <cellStyle name="Header2 6 3" xfId="17018"/>
    <cellStyle name="Header2 6 4" xfId="17019"/>
    <cellStyle name="Header2 6 5" xfId="17020"/>
    <cellStyle name="Header2 6 6" xfId="17021"/>
    <cellStyle name="Header2 7" xfId="17022"/>
    <cellStyle name="Header2 8" xfId="17023"/>
    <cellStyle name="Header2 9" xfId="17024"/>
    <cellStyle name="Heading" xfId="17025"/>
    <cellStyle name="Heading 1 10" xfId="17026"/>
    <cellStyle name="Heading 1 11" xfId="17027"/>
    <cellStyle name="Heading 1 12" xfId="17028"/>
    <cellStyle name="Heading 1 13" xfId="17029"/>
    <cellStyle name="Heading 1 14" xfId="17030"/>
    <cellStyle name="Heading 1 15" xfId="17031"/>
    <cellStyle name="Heading 1 16" xfId="17032"/>
    <cellStyle name="Heading 1 17" xfId="17033"/>
    <cellStyle name="Heading 1 17 2" xfId="17034"/>
    <cellStyle name="Heading 1 18" xfId="17035"/>
    <cellStyle name="Heading 1 18 2" xfId="17036"/>
    <cellStyle name="Heading 1 19" xfId="17037"/>
    <cellStyle name="Heading 1 19 2" xfId="17038"/>
    <cellStyle name="Heading 1 2" xfId="17039"/>
    <cellStyle name="Heading 1 2 10" xfId="17040"/>
    <cellStyle name="Heading 1 2 11" xfId="17041"/>
    <cellStyle name="Heading 1 2 12" xfId="17042"/>
    <cellStyle name="Heading 1 2 13" xfId="17043"/>
    <cellStyle name="Heading 1 2 14" xfId="17044"/>
    <cellStyle name="Heading 1 2 15" xfId="17045"/>
    <cellStyle name="Heading 1 2 16" xfId="17046"/>
    <cellStyle name="Heading 1 2 17" xfId="17047"/>
    <cellStyle name="Heading 1 2 18" xfId="17048"/>
    <cellStyle name="Heading 1 2 19" xfId="17049"/>
    <cellStyle name="Heading 1 2 2" xfId="17050"/>
    <cellStyle name="Heading 1 2 2 10" xfId="17051"/>
    <cellStyle name="Heading 1 2 2 11" xfId="17052"/>
    <cellStyle name="Heading 1 2 2 12" xfId="17053"/>
    <cellStyle name="Heading 1 2 2 13" xfId="17054"/>
    <cellStyle name="Heading 1 2 2 14" xfId="17055"/>
    <cellStyle name="Heading 1 2 2 15" xfId="17056"/>
    <cellStyle name="Heading 1 2 2 16" xfId="17057"/>
    <cellStyle name="Heading 1 2 2 17" xfId="17058"/>
    <cellStyle name="Heading 1 2 2 2" xfId="17059"/>
    <cellStyle name="Heading 1 2 2 3" xfId="17060"/>
    <cellStyle name="Heading 1 2 2 4" xfId="17061"/>
    <cellStyle name="Heading 1 2 2 5" xfId="17062"/>
    <cellStyle name="Heading 1 2 2 6" xfId="17063"/>
    <cellStyle name="Heading 1 2 2 7" xfId="17064"/>
    <cellStyle name="Heading 1 2 2 8" xfId="17065"/>
    <cellStyle name="Heading 1 2 2 9" xfId="17066"/>
    <cellStyle name="Heading 1 2 20" xfId="17067"/>
    <cellStyle name="Heading 1 2 3" xfId="17068"/>
    <cellStyle name="Heading 1 2 4" xfId="17069"/>
    <cellStyle name="Heading 1 2 5" xfId="17070"/>
    <cellStyle name="Heading 1 2 6" xfId="17071"/>
    <cellStyle name="Heading 1 2 7" xfId="17072"/>
    <cellStyle name="Heading 1 2 8" xfId="17073"/>
    <cellStyle name="Heading 1 2 9" xfId="17074"/>
    <cellStyle name="Heading 1 20" xfId="17075"/>
    <cellStyle name="Heading 1 20 2" xfId="17076"/>
    <cellStyle name="Heading 1 21" xfId="17077"/>
    <cellStyle name="Heading 1 21 2" xfId="17078"/>
    <cellStyle name="Heading 1 22" xfId="17079"/>
    <cellStyle name="Heading 1 22 2" xfId="17080"/>
    <cellStyle name="Heading 1 23" xfId="17081"/>
    <cellStyle name="Heading 1 23 2" xfId="17082"/>
    <cellStyle name="Heading 1 24" xfId="17083"/>
    <cellStyle name="Heading 1 25" xfId="17084"/>
    <cellStyle name="Heading 1 26" xfId="17085"/>
    <cellStyle name="Heading 1 27" xfId="17086"/>
    <cellStyle name="Heading 1 28" xfId="17087"/>
    <cellStyle name="Heading 1 29" xfId="17088"/>
    <cellStyle name="Heading 1 3" xfId="17089"/>
    <cellStyle name="Heading 1 3 10" xfId="17090"/>
    <cellStyle name="Heading 1 3 11" xfId="17091"/>
    <cellStyle name="Heading 1 3 12" xfId="17092"/>
    <cellStyle name="Heading 1 3 13" xfId="17093"/>
    <cellStyle name="Heading 1 3 14" xfId="17094"/>
    <cellStyle name="Heading 1 3 15" xfId="17095"/>
    <cellStyle name="Heading 1 3 16" xfId="17096"/>
    <cellStyle name="Heading 1 3 17" xfId="17097"/>
    <cellStyle name="Heading 1 3 18" xfId="17098"/>
    <cellStyle name="Heading 1 3 2" xfId="17099"/>
    <cellStyle name="Heading 1 3 3" xfId="17100"/>
    <cellStyle name="Heading 1 3 4" xfId="17101"/>
    <cellStyle name="Heading 1 3 5" xfId="17102"/>
    <cellStyle name="Heading 1 3 6" xfId="17103"/>
    <cellStyle name="Heading 1 3 7" xfId="17104"/>
    <cellStyle name="Heading 1 3 8" xfId="17105"/>
    <cellStyle name="Heading 1 3 9" xfId="17106"/>
    <cellStyle name="Heading 1 30" xfId="17107"/>
    <cellStyle name="Heading 1 4" xfId="17108"/>
    <cellStyle name="Heading 1 5" xfId="17109"/>
    <cellStyle name="Heading 1 6" xfId="17110"/>
    <cellStyle name="Heading 1 7" xfId="17111"/>
    <cellStyle name="Heading 1 8" xfId="17112"/>
    <cellStyle name="Heading 1 9" xfId="17113"/>
    <cellStyle name="Heading 2 10" xfId="17114"/>
    <cellStyle name="Heading 2 11" xfId="17115"/>
    <cellStyle name="Heading 2 12" xfId="17116"/>
    <cellStyle name="Heading 2 13" xfId="17117"/>
    <cellStyle name="Heading 2 14" xfId="17118"/>
    <cellStyle name="Heading 2 15" xfId="17119"/>
    <cellStyle name="Heading 2 16" xfId="17120"/>
    <cellStyle name="Heading 2 17" xfId="17121"/>
    <cellStyle name="Heading 2 17 2" xfId="17122"/>
    <cellStyle name="Heading 2 18" xfId="17123"/>
    <cellStyle name="Heading 2 18 2" xfId="17124"/>
    <cellStyle name="Heading 2 19" xfId="17125"/>
    <cellStyle name="Heading 2 19 2" xfId="17126"/>
    <cellStyle name="Heading 2 2" xfId="17127"/>
    <cellStyle name="Heading 2 2 10" xfId="17128"/>
    <cellStyle name="Heading 2 2 11" xfId="17129"/>
    <cellStyle name="Heading 2 2 12" xfId="17130"/>
    <cellStyle name="Heading 2 2 13" xfId="17131"/>
    <cellStyle name="Heading 2 2 14" xfId="17132"/>
    <cellStyle name="Heading 2 2 15" xfId="17133"/>
    <cellStyle name="Heading 2 2 16" xfId="17134"/>
    <cellStyle name="Heading 2 2 17" xfId="17135"/>
    <cellStyle name="Heading 2 2 18" xfId="17136"/>
    <cellStyle name="Heading 2 2 19" xfId="17137"/>
    <cellStyle name="Heading 2 2 2" xfId="17138"/>
    <cellStyle name="Heading 2 2 2 10" xfId="17139"/>
    <cellStyle name="Heading 2 2 2 11" xfId="17140"/>
    <cellStyle name="Heading 2 2 2 12" xfId="17141"/>
    <cellStyle name="Heading 2 2 2 13" xfId="17142"/>
    <cellStyle name="Heading 2 2 2 14" xfId="17143"/>
    <cellStyle name="Heading 2 2 2 15" xfId="17144"/>
    <cellStyle name="Heading 2 2 2 16" xfId="17145"/>
    <cellStyle name="Heading 2 2 2 17" xfId="17146"/>
    <cellStyle name="Heading 2 2 2 2" xfId="17147"/>
    <cellStyle name="Heading 2 2 2 3" xfId="17148"/>
    <cellStyle name="Heading 2 2 2 4" xfId="17149"/>
    <cellStyle name="Heading 2 2 2 5" xfId="17150"/>
    <cellStyle name="Heading 2 2 2 6" xfId="17151"/>
    <cellStyle name="Heading 2 2 2 7" xfId="17152"/>
    <cellStyle name="Heading 2 2 2 8" xfId="17153"/>
    <cellStyle name="Heading 2 2 2 9" xfId="17154"/>
    <cellStyle name="Heading 2 2 20" xfId="17155"/>
    <cellStyle name="Heading 2 2 3" xfId="17156"/>
    <cellStyle name="Heading 2 2 4" xfId="17157"/>
    <cellStyle name="Heading 2 2 5" xfId="17158"/>
    <cellStyle name="Heading 2 2 6" xfId="17159"/>
    <cellStyle name="Heading 2 2 7" xfId="17160"/>
    <cellStyle name="Heading 2 2 8" xfId="17161"/>
    <cellStyle name="Heading 2 2 9" xfId="17162"/>
    <cellStyle name="Heading 2 20" xfId="17163"/>
    <cellStyle name="Heading 2 20 2" xfId="17164"/>
    <cellStyle name="Heading 2 21" xfId="17165"/>
    <cellStyle name="Heading 2 21 2" xfId="17166"/>
    <cellStyle name="Heading 2 22" xfId="17167"/>
    <cellStyle name="Heading 2 22 2" xfId="17168"/>
    <cellStyle name="Heading 2 23" xfId="17169"/>
    <cellStyle name="Heading 2 23 2" xfId="17170"/>
    <cellStyle name="Heading 2 24" xfId="17171"/>
    <cellStyle name="Heading 2 25" xfId="17172"/>
    <cellStyle name="Heading 2 26" xfId="17173"/>
    <cellStyle name="Heading 2 27" xfId="17174"/>
    <cellStyle name="Heading 2 28" xfId="17175"/>
    <cellStyle name="Heading 2 29" xfId="17176"/>
    <cellStyle name="Heading 2 3" xfId="17177"/>
    <cellStyle name="Heading 2 3 10" xfId="17178"/>
    <cellStyle name="Heading 2 3 11" xfId="17179"/>
    <cellStyle name="Heading 2 3 12" xfId="17180"/>
    <cellStyle name="Heading 2 3 13" xfId="17181"/>
    <cellStyle name="Heading 2 3 14" xfId="17182"/>
    <cellStyle name="Heading 2 3 15" xfId="17183"/>
    <cellStyle name="Heading 2 3 16" xfId="17184"/>
    <cellStyle name="Heading 2 3 17" xfId="17185"/>
    <cellStyle name="Heading 2 3 18" xfId="17186"/>
    <cellStyle name="Heading 2 3 2" xfId="17187"/>
    <cellStyle name="Heading 2 3 3" xfId="17188"/>
    <cellStyle name="Heading 2 3 4" xfId="17189"/>
    <cellStyle name="Heading 2 3 5" xfId="17190"/>
    <cellStyle name="Heading 2 3 6" xfId="17191"/>
    <cellStyle name="Heading 2 3 7" xfId="17192"/>
    <cellStyle name="Heading 2 3 8" xfId="17193"/>
    <cellStyle name="Heading 2 3 9" xfId="17194"/>
    <cellStyle name="Heading 2 30" xfId="17195"/>
    <cellStyle name="Heading 2 4" xfId="17196"/>
    <cellStyle name="Heading 2 5" xfId="17197"/>
    <cellStyle name="Heading 2 6" xfId="17198"/>
    <cellStyle name="Heading 2 7" xfId="17199"/>
    <cellStyle name="Heading 2 8" xfId="17200"/>
    <cellStyle name="Heading 2 9" xfId="17201"/>
    <cellStyle name="Heading 3 10" xfId="17202"/>
    <cellStyle name="Heading 3 11" xfId="17203"/>
    <cellStyle name="Heading 3 12" xfId="17204"/>
    <cellStyle name="Heading 3 13" xfId="17205"/>
    <cellStyle name="Heading 3 14" xfId="17206"/>
    <cellStyle name="Heading 3 15" xfId="17207"/>
    <cellStyle name="Heading 3 16" xfId="17208"/>
    <cellStyle name="Heading 3 17" xfId="17209"/>
    <cellStyle name="Heading 3 17 2" xfId="17210"/>
    <cellStyle name="Heading 3 18" xfId="17211"/>
    <cellStyle name="Heading 3 18 2" xfId="17212"/>
    <cellStyle name="Heading 3 19" xfId="17213"/>
    <cellStyle name="Heading 3 19 2" xfId="17214"/>
    <cellStyle name="Heading 3 2" xfId="17215"/>
    <cellStyle name="Heading 3 2 2" xfId="17216"/>
    <cellStyle name="Heading 3 2 2 2" xfId="17217"/>
    <cellStyle name="Heading 3 2 2 3" xfId="17218"/>
    <cellStyle name="Heading 3 2 3" xfId="17219"/>
    <cellStyle name="Heading 3 2 4" xfId="17220"/>
    <cellStyle name="Heading 3 2 5" xfId="17221"/>
    <cellStyle name="Heading 3 2 6" xfId="17222"/>
    <cellStyle name="Heading 3 2 7" xfId="17223"/>
    <cellStyle name="Heading 3 20" xfId="17224"/>
    <cellStyle name="Heading 3 20 2" xfId="17225"/>
    <cellStyle name="Heading 3 21" xfId="17226"/>
    <cellStyle name="Heading 3 21 2" xfId="17227"/>
    <cellStyle name="Heading 3 22" xfId="17228"/>
    <cellStyle name="Heading 3 22 2" xfId="17229"/>
    <cellStyle name="Heading 3 23" xfId="17230"/>
    <cellStyle name="Heading 3 23 2" xfId="17231"/>
    <cellStyle name="Heading 3 24" xfId="17232"/>
    <cellStyle name="Heading 3 25" xfId="17233"/>
    <cellStyle name="Heading 3 26" xfId="17234"/>
    <cellStyle name="Heading 3 27" xfId="17235"/>
    <cellStyle name="Heading 3 28" xfId="17236"/>
    <cellStyle name="Heading 3 29" xfId="17237"/>
    <cellStyle name="Heading 3 3" xfId="17238"/>
    <cellStyle name="Heading 3 3 2" xfId="17239"/>
    <cellStyle name="Heading 3 3 3" xfId="17240"/>
    <cellStyle name="Heading 3 3 4" xfId="17241"/>
    <cellStyle name="Heading 3 3 5" xfId="17242"/>
    <cellStyle name="Heading 3 30" xfId="17243"/>
    <cellStyle name="Heading 3 4" xfId="17244"/>
    <cellStyle name="Heading 3 5" xfId="17245"/>
    <cellStyle name="Heading 3 6" xfId="17246"/>
    <cellStyle name="Heading 3 7" xfId="17247"/>
    <cellStyle name="Heading 3 8" xfId="17248"/>
    <cellStyle name="Heading 3 9" xfId="17249"/>
    <cellStyle name="Heading 4 10" xfId="17250"/>
    <cellStyle name="Heading 4 11" xfId="17251"/>
    <cellStyle name="Heading 4 12" xfId="17252"/>
    <cellStyle name="Heading 4 13" xfId="17253"/>
    <cellStyle name="Heading 4 14" xfId="17254"/>
    <cellStyle name="Heading 4 15" xfId="17255"/>
    <cellStyle name="Heading 4 16" xfId="17256"/>
    <cellStyle name="Heading 4 17" xfId="17257"/>
    <cellStyle name="Heading 4 17 2" xfId="17258"/>
    <cellStyle name="Heading 4 18" xfId="17259"/>
    <cellStyle name="Heading 4 18 2" xfId="17260"/>
    <cellStyle name="Heading 4 19" xfId="17261"/>
    <cellStyle name="Heading 4 19 2" xfId="17262"/>
    <cellStyle name="Heading 4 2" xfId="17263"/>
    <cellStyle name="Heading 4 2 2" xfId="17264"/>
    <cellStyle name="Heading 4 2 2 2" xfId="17265"/>
    <cellStyle name="Heading 4 2 2 3" xfId="17266"/>
    <cellStyle name="Heading 4 2 3" xfId="17267"/>
    <cellStyle name="Heading 4 2 4" xfId="17268"/>
    <cellStyle name="Heading 4 2 5" xfId="17269"/>
    <cellStyle name="Heading 4 2 6" xfId="17270"/>
    <cellStyle name="Heading 4 2 7" xfId="17271"/>
    <cellStyle name="Heading 4 20" xfId="17272"/>
    <cellStyle name="Heading 4 20 2" xfId="17273"/>
    <cellStyle name="Heading 4 21" xfId="17274"/>
    <cellStyle name="Heading 4 21 2" xfId="17275"/>
    <cellStyle name="Heading 4 22" xfId="17276"/>
    <cellStyle name="Heading 4 22 2" xfId="17277"/>
    <cellStyle name="Heading 4 23" xfId="17278"/>
    <cellStyle name="Heading 4 23 2" xfId="17279"/>
    <cellStyle name="Heading 4 24" xfId="17280"/>
    <cellStyle name="Heading 4 25" xfId="17281"/>
    <cellStyle name="Heading 4 26" xfId="17282"/>
    <cellStyle name="Heading 4 27" xfId="17283"/>
    <cellStyle name="Heading 4 28" xfId="17284"/>
    <cellStyle name="Heading 4 29" xfId="17285"/>
    <cellStyle name="Heading 4 3" xfId="17286"/>
    <cellStyle name="Heading 4 3 2" xfId="17287"/>
    <cellStyle name="Heading 4 3 3" xfId="17288"/>
    <cellStyle name="Heading 4 3 4" xfId="17289"/>
    <cellStyle name="Heading 4 3 5" xfId="17290"/>
    <cellStyle name="Heading 4 30" xfId="17291"/>
    <cellStyle name="Heading 4 4" xfId="17292"/>
    <cellStyle name="Heading 4 5" xfId="17293"/>
    <cellStyle name="Heading 4 6" xfId="17294"/>
    <cellStyle name="Heading 4 7" xfId="17295"/>
    <cellStyle name="Heading 4 8" xfId="17296"/>
    <cellStyle name="Heading 4 9" xfId="17297"/>
    <cellStyle name="Heading1" xfId="17298"/>
    <cellStyle name="Heading1 2" xfId="17299"/>
    <cellStyle name="Heading1 2 2" xfId="17300"/>
    <cellStyle name="Heading1 2 2 10" xfId="17301"/>
    <cellStyle name="Heading1 2 2 11" xfId="17302"/>
    <cellStyle name="Heading1 2 2 12" xfId="17303"/>
    <cellStyle name="Heading1 2 2 13" xfId="17304"/>
    <cellStyle name="Heading1 2 2 14" xfId="17305"/>
    <cellStyle name="Heading1 2 2 15" xfId="17306"/>
    <cellStyle name="Heading1 2 2 16" xfId="17307"/>
    <cellStyle name="Heading1 2 2 17" xfId="17308"/>
    <cellStyle name="Heading1 2 2 18" xfId="17309"/>
    <cellStyle name="Heading1 2 2 2" xfId="17310"/>
    <cellStyle name="Heading1 2 2 3" xfId="17311"/>
    <cellStyle name="Heading1 2 2 4" xfId="17312"/>
    <cellStyle name="Heading1 2 2 5" xfId="17313"/>
    <cellStyle name="Heading1 2 2 6" xfId="17314"/>
    <cellStyle name="Heading1 2 2 7" xfId="17315"/>
    <cellStyle name="Heading1 2 2 8" xfId="17316"/>
    <cellStyle name="Heading1 2 2 9" xfId="17317"/>
    <cellStyle name="Heading1 2 3" xfId="17318"/>
    <cellStyle name="Heading1 2 3 10" xfId="17319"/>
    <cellStyle name="Heading1 2 3 11" xfId="17320"/>
    <cellStyle name="Heading1 2 3 12" xfId="17321"/>
    <cellStyle name="Heading1 2 3 13" xfId="17322"/>
    <cellStyle name="Heading1 2 3 14" xfId="17323"/>
    <cellStyle name="Heading1 2 3 15" xfId="17324"/>
    <cellStyle name="Heading1 2 3 16" xfId="17325"/>
    <cellStyle name="Heading1 2 3 17" xfId="17326"/>
    <cellStyle name="Heading1 2 3 2" xfId="17327"/>
    <cellStyle name="Heading1 2 3 3" xfId="17328"/>
    <cellStyle name="Heading1 2 3 4" xfId="17329"/>
    <cellStyle name="Heading1 2 3 5" xfId="17330"/>
    <cellStyle name="Heading1 2 3 6" xfId="17331"/>
    <cellStyle name="Heading1 2 3 7" xfId="17332"/>
    <cellStyle name="Heading1 2 3 8" xfId="17333"/>
    <cellStyle name="Heading1 2 3 9" xfId="17334"/>
    <cellStyle name="Heading1 2 4" xfId="17335"/>
    <cellStyle name="Heading1 2 4 10" xfId="17336"/>
    <cellStyle name="Heading1 2 4 11" xfId="17337"/>
    <cellStyle name="Heading1 2 4 12" xfId="17338"/>
    <cellStyle name="Heading1 2 4 13" xfId="17339"/>
    <cellStyle name="Heading1 2 4 14" xfId="17340"/>
    <cellStyle name="Heading1 2 4 15" xfId="17341"/>
    <cellStyle name="Heading1 2 4 16" xfId="17342"/>
    <cellStyle name="Heading1 2 4 17" xfId="17343"/>
    <cellStyle name="Heading1 2 4 2" xfId="17344"/>
    <cellStyle name="Heading1 2 4 3" xfId="17345"/>
    <cellStyle name="Heading1 2 4 4" xfId="17346"/>
    <cellStyle name="Heading1 2 4 5" xfId="17347"/>
    <cellStyle name="Heading1 2 4 6" xfId="17348"/>
    <cellStyle name="Heading1 2 4 7" xfId="17349"/>
    <cellStyle name="Heading1 2 4 8" xfId="17350"/>
    <cellStyle name="Heading1 2 4 9" xfId="17351"/>
    <cellStyle name="Heading1 2 5" xfId="17352"/>
    <cellStyle name="Heading1 2 6" xfId="17353"/>
    <cellStyle name="Heading1 2 7" xfId="17354"/>
    <cellStyle name="Heading1 3" xfId="17355"/>
    <cellStyle name="Heading2" xfId="17356"/>
    <cellStyle name="Heading2 2" xfId="17357"/>
    <cellStyle name="Heading2 2 2" xfId="17358"/>
    <cellStyle name="HEADINGS" xfId="17359"/>
    <cellStyle name="HEADINGS 2" xfId="17360"/>
    <cellStyle name="HEADINGS 2 2" xfId="17361"/>
    <cellStyle name="HEADINGS 3" xfId="17362"/>
    <cellStyle name="Headings- Other" xfId="17363"/>
    <cellStyle name="HEADINGS_Book1" xfId="17364"/>
    <cellStyle name="HEADINGSTOP" xfId="17365"/>
    <cellStyle name="HEADINGSTOP 2" xfId="17366"/>
    <cellStyle name="Hipervínculo" xfId="17367"/>
    <cellStyle name="Hipervínculo visitado" xfId="17368"/>
    <cellStyle name="Hipervínculo_(Capital)Close Schedules Q19  M14 (2)" xfId="17369"/>
    <cellStyle name="Hyperlink 10" xfId="17370"/>
    <cellStyle name="Hyperlink 2" xfId="17371"/>
    <cellStyle name="Hyperlink 2 2" xfId="17372"/>
    <cellStyle name="Hyperlink 2 3" xfId="17373"/>
    <cellStyle name="Hyperlink 2 4" xfId="17374"/>
    <cellStyle name="Hyperlink 2 5" xfId="17375"/>
    <cellStyle name="Hyperlink 2 6" xfId="17376"/>
    <cellStyle name="Hyperlink 3" xfId="17377"/>
    <cellStyle name="Hyperlink 3 2" xfId="17378"/>
    <cellStyle name="Hyperlink 3 3" xfId="17379"/>
    <cellStyle name="Hyperlink 4" xfId="17380"/>
    <cellStyle name="Hyperlink 4 2" xfId="17381"/>
    <cellStyle name="Hyperlink 5" xfId="17382"/>
    <cellStyle name="Hyperlink 5 2" xfId="17383"/>
    <cellStyle name="Hyperlink 6" xfId="17384"/>
    <cellStyle name="Hyperlink 7" xfId="17385"/>
    <cellStyle name="Hyperlink 8" xfId="17386"/>
    <cellStyle name="Hyperlink 9" xfId="17387"/>
    <cellStyle name="Hyperlink seguido" xfId="17388"/>
    <cellStyle name="iles|_x0005_h" xfId="17389"/>
    <cellStyle name="Index" xfId="17390"/>
    <cellStyle name="Index 2" xfId="17391"/>
    <cellStyle name="Index 3" xfId="17392"/>
    <cellStyle name="Input [yellow]" xfId="17393"/>
    <cellStyle name="Input [yellow] 10" xfId="17394"/>
    <cellStyle name="Input [yellow] 11" xfId="17395"/>
    <cellStyle name="Input [yellow] 12" xfId="17396"/>
    <cellStyle name="Input [yellow] 13" xfId="17397"/>
    <cellStyle name="Input [yellow] 14" xfId="17398"/>
    <cellStyle name="Input [yellow] 15" xfId="17399"/>
    <cellStyle name="Input [yellow] 16" xfId="17400"/>
    <cellStyle name="Input [yellow] 17" xfId="17401"/>
    <cellStyle name="Input [yellow] 18" xfId="17402"/>
    <cellStyle name="Input [yellow] 19" xfId="17403"/>
    <cellStyle name="Input [yellow] 2" xfId="17404"/>
    <cellStyle name="Input [yellow] 2 10" xfId="17405"/>
    <cellStyle name="Input [yellow] 2 11" xfId="17406"/>
    <cellStyle name="Input [yellow] 2 12" xfId="17407"/>
    <cellStyle name="Input [yellow] 2 13" xfId="17408"/>
    <cellStyle name="Input [yellow] 2 14" xfId="17409"/>
    <cellStyle name="Input [yellow] 2 15" xfId="17410"/>
    <cellStyle name="Input [yellow] 2 16" xfId="17411"/>
    <cellStyle name="Input [yellow] 2 17" xfId="17412"/>
    <cellStyle name="Input [yellow] 2 18" xfId="17413"/>
    <cellStyle name="Input [yellow] 2 2" xfId="17414"/>
    <cellStyle name="Input [yellow] 2 2 2" xfId="17415"/>
    <cellStyle name="Input [yellow] 2 2 3" xfId="17416"/>
    <cellStyle name="Input [yellow] 2 2 4" xfId="17417"/>
    <cellStyle name="Input [yellow] 2 2 5" xfId="17418"/>
    <cellStyle name="Input [yellow] 2 3" xfId="17419"/>
    <cellStyle name="Input [yellow] 2 3 2" xfId="17420"/>
    <cellStyle name="Input [yellow] 2 3 3" xfId="17421"/>
    <cellStyle name="Input [yellow] 2 4" xfId="17422"/>
    <cellStyle name="Input [yellow] 2 4 2" xfId="17423"/>
    <cellStyle name="Input [yellow] 2 4 3" xfId="17424"/>
    <cellStyle name="Input [yellow] 2 5" xfId="17425"/>
    <cellStyle name="Input [yellow] 2 6" xfId="17426"/>
    <cellStyle name="Input [yellow] 2 7" xfId="17427"/>
    <cellStyle name="Input [yellow] 2 8" xfId="17428"/>
    <cellStyle name="Input [yellow] 2 9" xfId="17429"/>
    <cellStyle name="Input [yellow] 20" xfId="17430"/>
    <cellStyle name="Input [yellow] 21" xfId="17431"/>
    <cellStyle name="Input [yellow] 22" xfId="17432"/>
    <cellStyle name="Input [yellow] 23" xfId="17433"/>
    <cellStyle name="Input [yellow] 24" xfId="17434"/>
    <cellStyle name="Input [yellow] 3" xfId="17435"/>
    <cellStyle name="Input [yellow] 3 10" xfId="17436"/>
    <cellStyle name="Input [yellow] 3 11" xfId="17437"/>
    <cellStyle name="Input [yellow] 3 12" xfId="17438"/>
    <cellStyle name="Input [yellow] 3 13" xfId="17439"/>
    <cellStyle name="Input [yellow] 3 14" xfId="17440"/>
    <cellStyle name="Input [yellow] 3 15" xfId="17441"/>
    <cellStyle name="Input [yellow] 3 16" xfId="17442"/>
    <cellStyle name="Input [yellow] 3 17" xfId="17443"/>
    <cellStyle name="Input [yellow] 3 18" xfId="17444"/>
    <cellStyle name="Input [yellow] 3 19" xfId="17445"/>
    <cellStyle name="Input [yellow] 3 2" xfId="17446"/>
    <cellStyle name="Input [yellow] 3 2 10" xfId="17447"/>
    <cellStyle name="Input [yellow] 3 2 11" xfId="17448"/>
    <cellStyle name="Input [yellow] 3 2 12" xfId="17449"/>
    <cellStyle name="Input [yellow] 3 2 13" xfId="17450"/>
    <cellStyle name="Input [yellow] 3 2 14" xfId="17451"/>
    <cellStyle name="Input [yellow] 3 2 15" xfId="17452"/>
    <cellStyle name="Input [yellow] 3 2 16" xfId="17453"/>
    <cellStyle name="Input [yellow] 3 2 17" xfId="17454"/>
    <cellStyle name="Input [yellow] 3 2 2" xfId="17455"/>
    <cellStyle name="Input [yellow] 3 2 3" xfId="17456"/>
    <cellStyle name="Input [yellow] 3 2 4" xfId="17457"/>
    <cellStyle name="Input [yellow] 3 2 5" xfId="17458"/>
    <cellStyle name="Input [yellow] 3 2 6" xfId="17459"/>
    <cellStyle name="Input [yellow] 3 2 7" xfId="17460"/>
    <cellStyle name="Input [yellow] 3 2 8" xfId="17461"/>
    <cellStyle name="Input [yellow] 3 2 9" xfId="17462"/>
    <cellStyle name="Input [yellow] 3 20" xfId="17463"/>
    <cellStyle name="Input [yellow] 3 3" xfId="17464"/>
    <cellStyle name="Input [yellow] 3 3 2" xfId="17465"/>
    <cellStyle name="Input [yellow] 3 3 3" xfId="17466"/>
    <cellStyle name="Input [yellow] 3 4" xfId="17467"/>
    <cellStyle name="Input [yellow] 3 4 2" xfId="17468"/>
    <cellStyle name="Input [yellow] 3 4 3" xfId="17469"/>
    <cellStyle name="Input [yellow] 3 5" xfId="17470"/>
    <cellStyle name="Input [yellow] 3 6" xfId="17471"/>
    <cellStyle name="Input [yellow] 3 7" xfId="17472"/>
    <cellStyle name="Input [yellow] 3 8" xfId="17473"/>
    <cellStyle name="Input [yellow] 3 9" xfId="17474"/>
    <cellStyle name="Input [yellow] 4" xfId="17475"/>
    <cellStyle name="Input [yellow] 4 10" xfId="17476"/>
    <cellStyle name="Input [yellow] 4 11" xfId="17477"/>
    <cellStyle name="Input [yellow] 4 12" xfId="17478"/>
    <cellStyle name="Input [yellow] 4 13" xfId="17479"/>
    <cellStyle name="Input [yellow] 4 14" xfId="17480"/>
    <cellStyle name="Input [yellow] 4 15" xfId="17481"/>
    <cellStyle name="Input [yellow] 4 16" xfId="17482"/>
    <cellStyle name="Input [yellow] 4 17" xfId="17483"/>
    <cellStyle name="Input [yellow] 4 2" xfId="17484"/>
    <cellStyle name="Input [yellow] 4 3" xfId="17485"/>
    <cellStyle name="Input [yellow] 4 4" xfId="17486"/>
    <cellStyle name="Input [yellow] 4 5" xfId="17487"/>
    <cellStyle name="Input [yellow] 4 6" xfId="17488"/>
    <cellStyle name="Input [yellow] 4 7" xfId="17489"/>
    <cellStyle name="Input [yellow] 4 8" xfId="17490"/>
    <cellStyle name="Input [yellow] 4 9" xfId="17491"/>
    <cellStyle name="Input [yellow] 5" xfId="17492"/>
    <cellStyle name="Input [yellow] 6" xfId="17493"/>
    <cellStyle name="Input [yellow] 7" xfId="17494"/>
    <cellStyle name="Input [yellow] 8" xfId="17495"/>
    <cellStyle name="Input [yellow] 9" xfId="17496"/>
    <cellStyle name="Input 10" xfId="17497"/>
    <cellStyle name="Input 10 10" xfId="17498"/>
    <cellStyle name="Input 10 11" xfId="17499"/>
    <cellStyle name="Input 10 12" xfId="17500"/>
    <cellStyle name="Input 10 2" xfId="17501"/>
    <cellStyle name="Input 10 2 2" xfId="17502"/>
    <cellStyle name="Input 10 2 3" xfId="17503"/>
    <cellStyle name="Input 10 2 4" xfId="17504"/>
    <cellStyle name="Input 10 2 5" xfId="17505"/>
    <cellStyle name="Input 10 2 6" xfId="17506"/>
    <cellStyle name="Input 10 2 7" xfId="17507"/>
    <cellStyle name="Input 10 2 8" xfId="17508"/>
    <cellStyle name="Input 10 3" xfId="17509"/>
    <cellStyle name="Input 10 3 2" xfId="17510"/>
    <cellStyle name="Input 10 3 3" xfId="17511"/>
    <cellStyle name="Input 10 3 4" xfId="17512"/>
    <cellStyle name="Input 10 3 5" xfId="17513"/>
    <cellStyle name="Input 10 3 6" xfId="17514"/>
    <cellStyle name="Input 10 3 7" xfId="17515"/>
    <cellStyle name="Input 10 3 8" xfId="17516"/>
    <cellStyle name="Input 10 4" xfId="17517"/>
    <cellStyle name="Input 10 4 2" xfId="17518"/>
    <cellStyle name="Input 10 4 3" xfId="17519"/>
    <cellStyle name="Input 10 4 4" xfId="17520"/>
    <cellStyle name="Input 10 4 5" xfId="17521"/>
    <cellStyle name="Input 10 4 6" xfId="17522"/>
    <cellStyle name="Input 10 4 7" xfId="17523"/>
    <cellStyle name="Input 10 4 8" xfId="17524"/>
    <cellStyle name="Input 10 5" xfId="17525"/>
    <cellStyle name="Input 10 5 2" xfId="17526"/>
    <cellStyle name="Input 10 5 3" xfId="17527"/>
    <cellStyle name="Input 10 5 4" xfId="17528"/>
    <cellStyle name="Input 10 5 5" xfId="17529"/>
    <cellStyle name="Input 10 5 6" xfId="17530"/>
    <cellStyle name="Input 10 5 7" xfId="17531"/>
    <cellStyle name="Input 10 5 8" xfId="17532"/>
    <cellStyle name="Input 10 6" xfId="17533"/>
    <cellStyle name="Input 10 7" xfId="17534"/>
    <cellStyle name="Input 10 8" xfId="17535"/>
    <cellStyle name="Input 10 9" xfId="17536"/>
    <cellStyle name="Input 100" xfId="17537"/>
    <cellStyle name="Input 100 2" xfId="17538"/>
    <cellStyle name="Input 100 3" xfId="17539"/>
    <cellStyle name="Input 100 4" xfId="17540"/>
    <cellStyle name="Input 100 5" xfId="17541"/>
    <cellStyle name="Input 100 6" xfId="17542"/>
    <cellStyle name="Input 100 7" xfId="17543"/>
    <cellStyle name="Input 100 8" xfId="17544"/>
    <cellStyle name="Input 101" xfId="17545"/>
    <cellStyle name="Input 101 2" xfId="17546"/>
    <cellStyle name="Input 101 3" xfId="17547"/>
    <cellStyle name="Input 101 4" xfId="17548"/>
    <cellStyle name="Input 101 5" xfId="17549"/>
    <cellStyle name="Input 101 6" xfId="17550"/>
    <cellStyle name="Input 101 7" xfId="17551"/>
    <cellStyle name="Input 101 8" xfId="17552"/>
    <cellStyle name="Input 102" xfId="17553"/>
    <cellStyle name="Input 102 2" xfId="17554"/>
    <cellStyle name="Input 102 3" xfId="17555"/>
    <cellStyle name="Input 102 4" xfId="17556"/>
    <cellStyle name="Input 102 5" xfId="17557"/>
    <cellStyle name="Input 102 6" xfId="17558"/>
    <cellStyle name="Input 102 7" xfId="17559"/>
    <cellStyle name="Input 102 8" xfId="17560"/>
    <cellStyle name="Input 103" xfId="17561"/>
    <cellStyle name="Input 103 2" xfId="17562"/>
    <cellStyle name="Input 103 3" xfId="17563"/>
    <cellStyle name="Input 103 4" xfId="17564"/>
    <cellStyle name="Input 103 5" xfId="17565"/>
    <cellStyle name="Input 103 6" xfId="17566"/>
    <cellStyle name="Input 103 7" xfId="17567"/>
    <cellStyle name="Input 103 8" xfId="17568"/>
    <cellStyle name="Input 104" xfId="17569"/>
    <cellStyle name="Input 104 2" xfId="17570"/>
    <cellStyle name="Input 104 3" xfId="17571"/>
    <cellStyle name="Input 104 4" xfId="17572"/>
    <cellStyle name="Input 104 5" xfId="17573"/>
    <cellStyle name="Input 104 6" xfId="17574"/>
    <cellStyle name="Input 104 7" xfId="17575"/>
    <cellStyle name="Input 104 8" xfId="17576"/>
    <cellStyle name="Input 105" xfId="17577"/>
    <cellStyle name="Input 105 2" xfId="17578"/>
    <cellStyle name="Input 105 3" xfId="17579"/>
    <cellStyle name="Input 105 4" xfId="17580"/>
    <cellStyle name="Input 105 5" xfId="17581"/>
    <cellStyle name="Input 105 6" xfId="17582"/>
    <cellStyle name="Input 105 7" xfId="17583"/>
    <cellStyle name="Input 105 8" xfId="17584"/>
    <cellStyle name="Input 106" xfId="17585"/>
    <cellStyle name="Input 106 2" xfId="17586"/>
    <cellStyle name="Input 106 3" xfId="17587"/>
    <cellStyle name="Input 106 4" xfId="17588"/>
    <cellStyle name="Input 106 5" xfId="17589"/>
    <cellStyle name="Input 106 6" xfId="17590"/>
    <cellStyle name="Input 106 7" xfId="17591"/>
    <cellStyle name="Input 106 8" xfId="17592"/>
    <cellStyle name="Input 107" xfId="17593"/>
    <cellStyle name="Input 107 2" xfId="17594"/>
    <cellStyle name="Input 107 3" xfId="17595"/>
    <cellStyle name="Input 107 4" xfId="17596"/>
    <cellStyle name="Input 107 5" xfId="17597"/>
    <cellStyle name="Input 107 6" xfId="17598"/>
    <cellStyle name="Input 107 7" xfId="17599"/>
    <cellStyle name="Input 107 8" xfId="17600"/>
    <cellStyle name="Input 108" xfId="17601"/>
    <cellStyle name="Input 108 2" xfId="17602"/>
    <cellStyle name="Input 108 3" xfId="17603"/>
    <cellStyle name="Input 108 4" xfId="17604"/>
    <cellStyle name="Input 108 5" xfId="17605"/>
    <cellStyle name="Input 108 6" xfId="17606"/>
    <cellStyle name="Input 108 7" xfId="17607"/>
    <cellStyle name="Input 108 8" xfId="17608"/>
    <cellStyle name="Input 109" xfId="17609"/>
    <cellStyle name="Input 109 2" xfId="17610"/>
    <cellStyle name="Input 109 3" xfId="17611"/>
    <cellStyle name="Input 109 4" xfId="17612"/>
    <cellStyle name="Input 109 5" xfId="17613"/>
    <cellStyle name="Input 109 6" xfId="17614"/>
    <cellStyle name="Input 109 7" xfId="17615"/>
    <cellStyle name="Input 109 8" xfId="17616"/>
    <cellStyle name="Input 11" xfId="17617"/>
    <cellStyle name="Input 11 2" xfId="17618"/>
    <cellStyle name="Input 11 3" xfId="17619"/>
    <cellStyle name="Input 11 4" xfId="17620"/>
    <cellStyle name="Input 11 5" xfId="17621"/>
    <cellStyle name="Input 11 6" xfId="17622"/>
    <cellStyle name="Input 11 7" xfId="17623"/>
    <cellStyle name="Input 11 8" xfId="17624"/>
    <cellStyle name="Input 110" xfId="17625"/>
    <cellStyle name="Input 110 2" xfId="17626"/>
    <cellStyle name="Input 110 3" xfId="17627"/>
    <cellStyle name="Input 110 4" xfId="17628"/>
    <cellStyle name="Input 110 5" xfId="17629"/>
    <cellStyle name="Input 110 6" xfId="17630"/>
    <cellStyle name="Input 110 7" xfId="17631"/>
    <cellStyle name="Input 110 8" xfId="17632"/>
    <cellStyle name="Input 111" xfId="17633"/>
    <cellStyle name="Input 111 2" xfId="17634"/>
    <cellStyle name="Input 111 3" xfId="17635"/>
    <cellStyle name="Input 111 4" xfId="17636"/>
    <cellStyle name="Input 111 5" xfId="17637"/>
    <cellStyle name="Input 111 6" xfId="17638"/>
    <cellStyle name="Input 111 7" xfId="17639"/>
    <cellStyle name="Input 111 8" xfId="17640"/>
    <cellStyle name="Input 112" xfId="17641"/>
    <cellStyle name="Input 112 2" xfId="17642"/>
    <cellStyle name="Input 112 3" xfId="17643"/>
    <cellStyle name="Input 112 4" xfId="17644"/>
    <cellStyle name="Input 112 5" xfId="17645"/>
    <cellStyle name="Input 112 6" xfId="17646"/>
    <cellStyle name="Input 112 7" xfId="17647"/>
    <cellStyle name="Input 112 8" xfId="17648"/>
    <cellStyle name="Input 113" xfId="17649"/>
    <cellStyle name="Input 113 2" xfId="17650"/>
    <cellStyle name="Input 113 3" xfId="17651"/>
    <cellStyle name="Input 113 4" xfId="17652"/>
    <cellStyle name="Input 113 5" xfId="17653"/>
    <cellStyle name="Input 113 6" xfId="17654"/>
    <cellStyle name="Input 113 7" xfId="17655"/>
    <cellStyle name="Input 113 8" xfId="17656"/>
    <cellStyle name="Input 114" xfId="17657"/>
    <cellStyle name="Input 114 2" xfId="17658"/>
    <cellStyle name="Input 114 3" xfId="17659"/>
    <cellStyle name="Input 114 4" xfId="17660"/>
    <cellStyle name="Input 114 5" xfId="17661"/>
    <cellStyle name="Input 114 6" xfId="17662"/>
    <cellStyle name="Input 114 7" xfId="17663"/>
    <cellStyle name="Input 114 8" xfId="17664"/>
    <cellStyle name="Input 115" xfId="17665"/>
    <cellStyle name="Input 115 2" xfId="17666"/>
    <cellStyle name="Input 115 3" xfId="17667"/>
    <cellStyle name="Input 115 4" xfId="17668"/>
    <cellStyle name="Input 115 5" xfId="17669"/>
    <cellStyle name="Input 115 6" xfId="17670"/>
    <cellStyle name="Input 115 7" xfId="17671"/>
    <cellStyle name="Input 115 8" xfId="17672"/>
    <cellStyle name="Input 116" xfId="17673"/>
    <cellStyle name="Input 116 2" xfId="17674"/>
    <cellStyle name="Input 116 3" xfId="17675"/>
    <cellStyle name="Input 116 4" xfId="17676"/>
    <cellStyle name="Input 116 5" xfId="17677"/>
    <cellStyle name="Input 116 6" xfId="17678"/>
    <cellStyle name="Input 116 7" xfId="17679"/>
    <cellStyle name="Input 116 8" xfId="17680"/>
    <cellStyle name="Input 117" xfId="17681"/>
    <cellStyle name="Input 117 2" xfId="17682"/>
    <cellStyle name="Input 117 3" xfId="17683"/>
    <cellStyle name="Input 117 4" xfId="17684"/>
    <cellStyle name="Input 117 5" xfId="17685"/>
    <cellStyle name="Input 117 6" xfId="17686"/>
    <cellStyle name="Input 117 7" xfId="17687"/>
    <cellStyle name="Input 117 8" xfId="17688"/>
    <cellStyle name="Input 118" xfId="17689"/>
    <cellStyle name="Input 118 2" xfId="17690"/>
    <cellStyle name="Input 118 3" xfId="17691"/>
    <cellStyle name="Input 118 4" xfId="17692"/>
    <cellStyle name="Input 118 5" xfId="17693"/>
    <cellStyle name="Input 118 6" xfId="17694"/>
    <cellStyle name="Input 118 7" xfId="17695"/>
    <cellStyle name="Input 118 8" xfId="17696"/>
    <cellStyle name="Input 119" xfId="17697"/>
    <cellStyle name="Input 119 2" xfId="17698"/>
    <cellStyle name="Input 119 3" xfId="17699"/>
    <cellStyle name="Input 119 4" xfId="17700"/>
    <cellStyle name="Input 119 5" xfId="17701"/>
    <cellStyle name="Input 119 6" xfId="17702"/>
    <cellStyle name="Input 119 7" xfId="17703"/>
    <cellStyle name="Input 119 8" xfId="17704"/>
    <cellStyle name="Input 12" xfId="17705"/>
    <cellStyle name="Input 12 2" xfId="17706"/>
    <cellStyle name="Input 12 3" xfId="17707"/>
    <cellStyle name="Input 12 4" xfId="17708"/>
    <cellStyle name="Input 12 5" xfId="17709"/>
    <cellStyle name="Input 12 6" xfId="17710"/>
    <cellStyle name="Input 12 7" xfId="17711"/>
    <cellStyle name="Input 12 8" xfId="17712"/>
    <cellStyle name="Input 12 9" xfId="17713"/>
    <cellStyle name="Input 120" xfId="17714"/>
    <cellStyle name="Input 120 2" xfId="17715"/>
    <cellStyle name="Input 120 3" xfId="17716"/>
    <cellStyle name="Input 120 4" xfId="17717"/>
    <cellStyle name="Input 120 5" xfId="17718"/>
    <cellStyle name="Input 120 6" xfId="17719"/>
    <cellStyle name="Input 120 7" xfId="17720"/>
    <cellStyle name="Input 120 8" xfId="17721"/>
    <cellStyle name="Input 121" xfId="17722"/>
    <cellStyle name="Input 121 2" xfId="17723"/>
    <cellStyle name="Input 121 3" xfId="17724"/>
    <cellStyle name="Input 121 4" xfId="17725"/>
    <cellStyle name="Input 121 5" xfId="17726"/>
    <cellStyle name="Input 121 6" xfId="17727"/>
    <cellStyle name="Input 121 7" xfId="17728"/>
    <cellStyle name="Input 121 8" xfId="17729"/>
    <cellStyle name="Input 122" xfId="17730"/>
    <cellStyle name="Input 122 2" xfId="17731"/>
    <cellStyle name="Input 122 3" xfId="17732"/>
    <cellStyle name="Input 122 4" xfId="17733"/>
    <cellStyle name="Input 122 5" xfId="17734"/>
    <cellStyle name="Input 122 6" xfId="17735"/>
    <cellStyle name="Input 122 7" xfId="17736"/>
    <cellStyle name="Input 122 8" xfId="17737"/>
    <cellStyle name="Input 123" xfId="17738"/>
    <cellStyle name="Input 123 2" xfId="17739"/>
    <cellStyle name="Input 123 3" xfId="17740"/>
    <cellStyle name="Input 123 4" xfId="17741"/>
    <cellStyle name="Input 123 5" xfId="17742"/>
    <cellStyle name="Input 123 6" xfId="17743"/>
    <cellStyle name="Input 123 7" xfId="17744"/>
    <cellStyle name="Input 123 8" xfId="17745"/>
    <cellStyle name="Input 124" xfId="17746"/>
    <cellStyle name="Input 124 2" xfId="17747"/>
    <cellStyle name="Input 124 3" xfId="17748"/>
    <cellStyle name="Input 124 4" xfId="17749"/>
    <cellStyle name="Input 124 5" xfId="17750"/>
    <cellStyle name="Input 124 6" xfId="17751"/>
    <cellStyle name="Input 124 7" xfId="17752"/>
    <cellStyle name="Input 124 8" xfId="17753"/>
    <cellStyle name="Input 125" xfId="17754"/>
    <cellStyle name="Input 125 2" xfId="17755"/>
    <cellStyle name="Input 125 3" xfId="17756"/>
    <cellStyle name="Input 125 4" xfId="17757"/>
    <cellStyle name="Input 125 5" xfId="17758"/>
    <cellStyle name="Input 125 6" xfId="17759"/>
    <cellStyle name="Input 125 7" xfId="17760"/>
    <cellStyle name="Input 125 8" xfId="17761"/>
    <cellStyle name="Input 126" xfId="17762"/>
    <cellStyle name="Input 126 2" xfId="17763"/>
    <cellStyle name="Input 126 3" xfId="17764"/>
    <cellStyle name="Input 126 4" xfId="17765"/>
    <cellStyle name="Input 126 5" xfId="17766"/>
    <cellStyle name="Input 126 6" xfId="17767"/>
    <cellStyle name="Input 126 7" xfId="17768"/>
    <cellStyle name="Input 126 8" xfId="17769"/>
    <cellStyle name="Input 127" xfId="17770"/>
    <cellStyle name="Input 127 2" xfId="17771"/>
    <cellStyle name="Input 127 3" xfId="17772"/>
    <cellStyle name="Input 127 4" xfId="17773"/>
    <cellStyle name="Input 127 5" xfId="17774"/>
    <cellStyle name="Input 127 6" xfId="17775"/>
    <cellStyle name="Input 127 7" xfId="17776"/>
    <cellStyle name="Input 127 8" xfId="17777"/>
    <cellStyle name="Input 128" xfId="17778"/>
    <cellStyle name="Input 128 2" xfId="17779"/>
    <cellStyle name="Input 128 3" xfId="17780"/>
    <cellStyle name="Input 128 4" xfId="17781"/>
    <cellStyle name="Input 128 5" xfId="17782"/>
    <cellStyle name="Input 128 6" xfId="17783"/>
    <cellStyle name="Input 128 7" xfId="17784"/>
    <cellStyle name="Input 128 8" xfId="17785"/>
    <cellStyle name="Input 129" xfId="17786"/>
    <cellStyle name="Input 129 2" xfId="17787"/>
    <cellStyle name="Input 129 3" xfId="17788"/>
    <cellStyle name="Input 129 4" xfId="17789"/>
    <cellStyle name="Input 129 5" xfId="17790"/>
    <cellStyle name="Input 129 6" xfId="17791"/>
    <cellStyle name="Input 129 7" xfId="17792"/>
    <cellStyle name="Input 129 8" xfId="17793"/>
    <cellStyle name="Input 13" xfId="17794"/>
    <cellStyle name="Input 13 2" xfId="17795"/>
    <cellStyle name="Input 13 3" xfId="17796"/>
    <cellStyle name="Input 13 4" xfId="17797"/>
    <cellStyle name="Input 13 5" xfId="17798"/>
    <cellStyle name="Input 13 6" xfId="17799"/>
    <cellStyle name="Input 13 7" xfId="17800"/>
    <cellStyle name="Input 13 8" xfId="17801"/>
    <cellStyle name="Input 13 9" xfId="17802"/>
    <cellStyle name="Input 130" xfId="17803"/>
    <cellStyle name="Input 130 2" xfId="17804"/>
    <cellStyle name="Input 130 3" xfId="17805"/>
    <cellStyle name="Input 130 4" xfId="17806"/>
    <cellStyle name="Input 130 5" xfId="17807"/>
    <cellStyle name="Input 130 6" xfId="17808"/>
    <cellStyle name="Input 130 7" xfId="17809"/>
    <cellStyle name="Input 130 8" xfId="17810"/>
    <cellStyle name="Input 131" xfId="17811"/>
    <cellStyle name="Input 131 2" xfId="17812"/>
    <cellStyle name="Input 131 3" xfId="17813"/>
    <cellStyle name="Input 131 4" xfId="17814"/>
    <cellStyle name="Input 131 5" xfId="17815"/>
    <cellStyle name="Input 131 6" xfId="17816"/>
    <cellStyle name="Input 131 7" xfId="17817"/>
    <cellStyle name="Input 131 8" xfId="17818"/>
    <cellStyle name="Input 132" xfId="17819"/>
    <cellStyle name="Input 132 2" xfId="17820"/>
    <cellStyle name="Input 132 3" xfId="17821"/>
    <cellStyle name="Input 132 4" xfId="17822"/>
    <cellStyle name="Input 132 5" xfId="17823"/>
    <cellStyle name="Input 132 6" xfId="17824"/>
    <cellStyle name="Input 132 7" xfId="17825"/>
    <cellStyle name="Input 132 8" xfId="17826"/>
    <cellStyle name="Input 133" xfId="17827"/>
    <cellStyle name="Input 133 2" xfId="17828"/>
    <cellStyle name="Input 133 3" xfId="17829"/>
    <cellStyle name="Input 133 4" xfId="17830"/>
    <cellStyle name="Input 133 5" xfId="17831"/>
    <cellStyle name="Input 133 6" xfId="17832"/>
    <cellStyle name="Input 133 7" xfId="17833"/>
    <cellStyle name="Input 133 8" xfId="17834"/>
    <cellStyle name="Input 134" xfId="17835"/>
    <cellStyle name="Input 134 2" xfId="17836"/>
    <cellStyle name="Input 134 3" xfId="17837"/>
    <cellStyle name="Input 134 4" xfId="17838"/>
    <cellStyle name="Input 134 5" xfId="17839"/>
    <cellStyle name="Input 134 6" xfId="17840"/>
    <cellStyle name="Input 134 7" xfId="17841"/>
    <cellStyle name="Input 134 8" xfId="17842"/>
    <cellStyle name="Input 135" xfId="17843"/>
    <cellStyle name="Input 135 2" xfId="17844"/>
    <cellStyle name="Input 135 3" xfId="17845"/>
    <cellStyle name="Input 135 4" xfId="17846"/>
    <cellStyle name="Input 135 5" xfId="17847"/>
    <cellStyle name="Input 135 6" xfId="17848"/>
    <cellStyle name="Input 135 7" xfId="17849"/>
    <cellStyle name="Input 135 8" xfId="17850"/>
    <cellStyle name="Input 136" xfId="17851"/>
    <cellStyle name="Input 136 2" xfId="17852"/>
    <cellStyle name="Input 136 3" xfId="17853"/>
    <cellStyle name="Input 136 4" xfId="17854"/>
    <cellStyle name="Input 136 5" xfId="17855"/>
    <cellStyle name="Input 136 6" xfId="17856"/>
    <cellStyle name="Input 136 7" xfId="17857"/>
    <cellStyle name="Input 136 8" xfId="17858"/>
    <cellStyle name="Input 137" xfId="17859"/>
    <cellStyle name="Input 137 2" xfId="17860"/>
    <cellStyle name="Input 137 3" xfId="17861"/>
    <cellStyle name="Input 137 4" xfId="17862"/>
    <cellStyle name="Input 137 5" xfId="17863"/>
    <cellStyle name="Input 137 6" xfId="17864"/>
    <cellStyle name="Input 137 7" xfId="17865"/>
    <cellStyle name="Input 137 8" xfId="17866"/>
    <cellStyle name="Input 138" xfId="17867"/>
    <cellStyle name="Input 138 2" xfId="17868"/>
    <cellStyle name="Input 138 3" xfId="17869"/>
    <cellStyle name="Input 138 4" xfId="17870"/>
    <cellStyle name="Input 138 5" xfId="17871"/>
    <cellStyle name="Input 138 6" xfId="17872"/>
    <cellStyle name="Input 138 7" xfId="17873"/>
    <cellStyle name="Input 138 8" xfId="17874"/>
    <cellStyle name="Input 139" xfId="17875"/>
    <cellStyle name="Input 139 2" xfId="17876"/>
    <cellStyle name="Input 139 3" xfId="17877"/>
    <cellStyle name="Input 139 4" xfId="17878"/>
    <cellStyle name="Input 139 5" xfId="17879"/>
    <cellStyle name="Input 139 6" xfId="17880"/>
    <cellStyle name="Input 139 7" xfId="17881"/>
    <cellStyle name="Input 139 8" xfId="17882"/>
    <cellStyle name="Input 14" xfId="17883"/>
    <cellStyle name="Input 14 2" xfId="17884"/>
    <cellStyle name="Input 14 3" xfId="17885"/>
    <cellStyle name="Input 14 4" xfId="17886"/>
    <cellStyle name="Input 14 5" xfId="17887"/>
    <cellStyle name="Input 14 6" xfId="17888"/>
    <cellStyle name="Input 14 7" xfId="17889"/>
    <cellStyle name="Input 14 8" xfId="17890"/>
    <cellStyle name="Input 14 9" xfId="17891"/>
    <cellStyle name="Input 140" xfId="17892"/>
    <cellStyle name="Input 140 2" xfId="17893"/>
    <cellStyle name="Input 140 3" xfId="17894"/>
    <cellStyle name="Input 140 4" xfId="17895"/>
    <cellStyle name="Input 140 5" xfId="17896"/>
    <cellStyle name="Input 140 6" xfId="17897"/>
    <cellStyle name="Input 140 7" xfId="17898"/>
    <cellStyle name="Input 140 8" xfId="17899"/>
    <cellStyle name="Input 141" xfId="17900"/>
    <cellStyle name="Input 141 2" xfId="17901"/>
    <cellStyle name="Input 141 3" xfId="17902"/>
    <cellStyle name="Input 141 4" xfId="17903"/>
    <cellStyle name="Input 141 5" xfId="17904"/>
    <cellStyle name="Input 141 6" xfId="17905"/>
    <cellStyle name="Input 141 7" xfId="17906"/>
    <cellStyle name="Input 141 8" xfId="17907"/>
    <cellStyle name="Input 142" xfId="17908"/>
    <cellStyle name="Input 142 2" xfId="17909"/>
    <cellStyle name="Input 142 3" xfId="17910"/>
    <cellStyle name="Input 142 4" xfId="17911"/>
    <cellStyle name="Input 142 5" xfId="17912"/>
    <cellStyle name="Input 142 6" xfId="17913"/>
    <cellStyle name="Input 142 7" xfId="17914"/>
    <cellStyle name="Input 142 8" xfId="17915"/>
    <cellStyle name="Input 143" xfId="17916"/>
    <cellStyle name="Input 143 2" xfId="17917"/>
    <cellStyle name="Input 143 3" xfId="17918"/>
    <cellStyle name="Input 143 4" xfId="17919"/>
    <cellStyle name="Input 143 5" xfId="17920"/>
    <cellStyle name="Input 143 6" xfId="17921"/>
    <cellStyle name="Input 143 7" xfId="17922"/>
    <cellStyle name="Input 143 8" xfId="17923"/>
    <cellStyle name="Input 144" xfId="17924"/>
    <cellStyle name="Input 144 2" xfId="17925"/>
    <cellStyle name="Input 144 3" xfId="17926"/>
    <cellStyle name="Input 144 4" xfId="17927"/>
    <cellStyle name="Input 144 5" xfId="17928"/>
    <cellStyle name="Input 144 6" xfId="17929"/>
    <cellStyle name="Input 144 7" xfId="17930"/>
    <cellStyle name="Input 144 8" xfId="17931"/>
    <cellStyle name="Input 145" xfId="17932"/>
    <cellStyle name="Input 145 2" xfId="17933"/>
    <cellStyle name="Input 145 3" xfId="17934"/>
    <cellStyle name="Input 145 4" xfId="17935"/>
    <cellStyle name="Input 145 5" xfId="17936"/>
    <cellStyle name="Input 145 6" xfId="17937"/>
    <cellStyle name="Input 145 7" xfId="17938"/>
    <cellStyle name="Input 145 8" xfId="17939"/>
    <cellStyle name="Input 146" xfId="17940"/>
    <cellStyle name="Input 146 2" xfId="17941"/>
    <cellStyle name="Input 146 3" xfId="17942"/>
    <cellStyle name="Input 146 4" xfId="17943"/>
    <cellStyle name="Input 146 5" xfId="17944"/>
    <cellStyle name="Input 146 6" xfId="17945"/>
    <cellStyle name="Input 146 7" xfId="17946"/>
    <cellStyle name="Input 146 8" xfId="17947"/>
    <cellStyle name="Input 147" xfId="17948"/>
    <cellStyle name="Input 147 2" xfId="17949"/>
    <cellStyle name="Input 147 3" xfId="17950"/>
    <cellStyle name="Input 147 4" xfId="17951"/>
    <cellStyle name="Input 147 5" xfId="17952"/>
    <cellStyle name="Input 147 6" xfId="17953"/>
    <cellStyle name="Input 147 7" xfId="17954"/>
    <cellStyle name="Input 147 8" xfId="17955"/>
    <cellStyle name="Input 148" xfId="17956"/>
    <cellStyle name="Input 148 2" xfId="17957"/>
    <cellStyle name="Input 148 3" xfId="17958"/>
    <cellStyle name="Input 148 4" xfId="17959"/>
    <cellStyle name="Input 148 5" xfId="17960"/>
    <cellStyle name="Input 148 6" xfId="17961"/>
    <cellStyle name="Input 148 7" xfId="17962"/>
    <cellStyle name="Input 148 8" xfId="17963"/>
    <cellStyle name="Input 149" xfId="17964"/>
    <cellStyle name="Input 149 2" xfId="17965"/>
    <cellStyle name="Input 149 3" xfId="17966"/>
    <cellStyle name="Input 149 4" xfId="17967"/>
    <cellStyle name="Input 149 5" xfId="17968"/>
    <cellStyle name="Input 149 6" xfId="17969"/>
    <cellStyle name="Input 149 7" xfId="17970"/>
    <cellStyle name="Input 149 8" xfId="17971"/>
    <cellStyle name="Input 15" xfId="17972"/>
    <cellStyle name="Input 15 2" xfId="17973"/>
    <cellStyle name="Input 15 3" xfId="17974"/>
    <cellStyle name="Input 15 4" xfId="17975"/>
    <cellStyle name="Input 15 5" xfId="17976"/>
    <cellStyle name="Input 15 6" xfId="17977"/>
    <cellStyle name="Input 15 7" xfId="17978"/>
    <cellStyle name="Input 15 8" xfId="17979"/>
    <cellStyle name="Input 150" xfId="17980"/>
    <cellStyle name="Input 150 2" xfId="17981"/>
    <cellStyle name="Input 150 3" xfId="17982"/>
    <cellStyle name="Input 150 4" xfId="17983"/>
    <cellStyle name="Input 150 5" xfId="17984"/>
    <cellStyle name="Input 150 6" xfId="17985"/>
    <cellStyle name="Input 150 7" xfId="17986"/>
    <cellStyle name="Input 150 8" xfId="17987"/>
    <cellStyle name="Input 151" xfId="17988"/>
    <cellStyle name="Input 151 2" xfId="17989"/>
    <cellStyle name="Input 151 3" xfId="17990"/>
    <cellStyle name="Input 151 4" xfId="17991"/>
    <cellStyle name="Input 151 5" xfId="17992"/>
    <cellStyle name="Input 151 6" xfId="17993"/>
    <cellStyle name="Input 151 7" xfId="17994"/>
    <cellStyle name="Input 151 8" xfId="17995"/>
    <cellStyle name="Input 152" xfId="17996"/>
    <cellStyle name="Input 152 2" xfId="17997"/>
    <cellStyle name="Input 152 3" xfId="17998"/>
    <cellStyle name="Input 152 4" xfId="17999"/>
    <cellStyle name="Input 152 5" xfId="18000"/>
    <cellStyle name="Input 152 6" xfId="18001"/>
    <cellStyle name="Input 152 7" xfId="18002"/>
    <cellStyle name="Input 152 8" xfId="18003"/>
    <cellStyle name="Input 153" xfId="18004"/>
    <cellStyle name="Input 153 2" xfId="18005"/>
    <cellStyle name="Input 153 3" xfId="18006"/>
    <cellStyle name="Input 153 4" xfId="18007"/>
    <cellStyle name="Input 153 5" xfId="18008"/>
    <cellStyle name="Input 153 6" xfId="18009"/>
    <cellStyle name="Input 153 7" xfId="18010"/>
    <cellStyle name="Input 153 8" xfId="18011"/>
    <cellStyle name="Input 154" xfId="18012"/>
    <cellStyle name="Input 154 2" xfId="18013"/>
    <cellStyle name="Input 154 3" xfId="18014"/>
    <cellStyle name="Input 154 4" xfId="18015"/>
    <cellStyle name="Input 154 5" xfId="18016"/>
    <cellStyle name="Input 154 6" xfId="18017"/>
    <cellStyle name="Input 154 7" xfId="18018"/>
    <cellStyle name="Input 154 8" xfId="18019"/>
    <cellStyle name="Input 155" xfId="18020"/>
    <cellStyle name="Input 155 2" xfId="18021"/>
    <cellStyle name="Input 155 3" xfId="18022"/>
    <cellStyle name="Input 155 4" xfId="18023"/>
    <cellStyle name="Input 155 5" xfId="18024"/>
    <cellStyle name="Input 155 6" xfId="18025"/>
    <cellStyle name="Input 155 7" xfId="18026"/>
    <cellStyle name="Input 155 8" xfId="18027"/>
    <cellStyle name="Input 156" xfId="18028"/>
    <cellStyle name="Input 156 2" xfId="18029"/>
    <cellStyle name="Input 156 3" xfId="18030"/>
    <cellStyle name="Input 156 4" xfId="18031"/>
    <cellStyle name="Input 156 5" xfId="18032"/>
    <cellStyle name="Input 156 6" xfId="18033"/>
    <cellStyle name="Input 156 7" xfId="18034"/>
    <cellStyle name="Input 156 8" xfId="18035"/>
    <cellStyle name="Input 157" xfId="18036"/>
    <cellStyle name="Input 157 2" xfId="18037"/>
    <cellStyle name="Input 157 3" xfId="18038"/>
    <cellStyle name="Input 157 4" xfId="18039"/>
    <cellStyle name="Input 157 5" xfId="18040"/>
    <cellStyle name="Input 157 6" xfId="18041"/>
    <cellStyle name="Input 157 7" xfId="18042"/>
    <cellStyle name="Input 157 8" xfId="18043"/>
    <cellStyle name="Input 158" xfId="18044"/>
    <cellStyle name="Input 158 2" xfId="18045"/>
    <cellStyle name="Input 158 3" xfId="18046"/>
    <cellStyle name="Input 158 4" xfId="18047"/>
    <cellStyle name="Input 158 5" xfId="18048"/>
    <cellStyle name="Input 158 6" xfId="18049"/>
    <cellStyle name="Input 158 7" xfId="18050"/>
    <cellStyle name="Input 158 8" xfId="18051"/>
    <cellStyle name="Input 159" xfId="18052"/>
    <cellStyle name="Input 159 2" xfId="18053"/>
    <cellStyle name="Input 159 3" xfId="18054"/>
    <cellStyle name="Input 159 4" xfId="18055"/>
    <cellStyle name="Input 159 5" xfId="18056"/>
    <cellStyle name="Input 159 6" xfId="18057"/>
    <cellStyle name="Input 159 7" xfId="18058"/>
    <cellStyle name="Input 159 8" xfId="18059"/>
    <cellStyle name="Input 16" xfId="18060"/>
    <cellStyle name="Input 16 2" xfId="18061"/>
    <cellStyle name="Input 16 3" xfId="18062"/>
    <cellStyle name="Input 16 4" xfId="18063"/>
    <cellStyle name="Input 16 5" xfId="18064"/>
    <cellStyle name="Input 16 6" xfId="18065"/>
    <cellStyle name="Input 16 7" xfId="18066"/>
    <cellStyle name="Input 16 8" xfId="18067"/>
    <cellStyle name="Input 160" xfId="18068"/>
    <cellStyle name="Input 160 2" xfId="18069"/>
    <cellStyle name="Input 160 2 2" xfId="18070"/>
    <cellStyle name="Input 160 2 3" xfId="18071"/>
    <cellStyle name="Input 160 2 4" xfId="18072"/>
    <cellStyle name="Input 160 2 5" xfId="18073"/>
    <cellStyle name="Input 160 2 6" xfId="18074"/>
    <cellStyle name="Input 160 2 7" xfId="18075"/>
    <cellStyle name="Input 160 2 8" xfId="18076"/>
    <cellStyle name="Input 160 3" xfId="18077"/>
    <cellStyle name="Input 160 4" xfId="18078"/>
    <cellStyle name="Input 160 5" xfId="18079"/>
    <cellStyle name="Input 160 6" xfId="18080"/>
    <cellStyle name="Input 160 7" xfId="18081"/>
    <cellStyle name="Input 160 8" xfId="18082"/>
    <cellStyle name="Input 160 9" xfId="18083"/>
    <cellStyle name="Input 161" xfId="18084"/>
    <cellStyle name="Input 161 2" xfId="18085"/>
    <cellStyle name="Input 161 3" xfId="18086"/>
    <cellStyle name="Input 161 4" xfId="18087"/>
    <cellStyle name="Input 161 5" xfId="18088"/>
    <cellStyle name="Input 161 6" xfId="18089"/>
    <cellStyle name="Input 161 7" xfId="18090"/>
    <cellStyle name="Input 161 8" xfId="18091"/>
    <cellStyle name="Input 162" xfId="18092"/>
    <cellStyle name="Input 162 2" xfId="18093"/>
    <cellStyle name="Input 162 3" xfId="18094"/>
    <cellStyle name="Input 162 4" xfId="18095"/>
    <cellStyle name="Input 162 5" xfId="18096"/>
    <cellStyle name="Input 162 6" xfId="18097"/>
    <cellStyle name="Input 162 7" xfId="18098"/>
    <cellStyle name="Input 162 8" xfId="18099"/>
    <cellStyle name="Input 163" xfId="18100"/>
    <cellStyle name="Input 163 2" xfId="18101"/>
    <cellStyle name="Input 163 3" xfId="18102"/>
    <cellStyle name="Input 163 4" xfId="18103"/>
    <cellStyle name="Input 163 5" xfId="18104"/>
    <cellStyle name="Input 163 6" xfId="18105"/>
    <cellStyle name="Input 163 7" xfId="18106"/>
    <cellStyle name="Input 163 8" xfId="18107"/>
    <cellStyle name="Input 164" xfId="18108"/>
    <cellStyle name="Input 164 2" xfId="18109"/>
    <cellStyle name="Input 164 3" xfId="18110"/>
    <cellStyle name="Input 164 4" xfId="18111"/>
    <cellStyle name="Input 164 5" xfId="18112"/>
    <cellStyle name="Input 164 6" xfId="18113"/>
    <cellStyle name="Input 164 7" xfId="18114"/>
    <cellStyle name="Input 164 8" xfId="18115"/>
    <cellStyle name="Input 165" xfId="18116"/>
    <cellStyle name="Input 165 2" xfId="18117"/>
    <cellStyle name="Input 165 3" xfId="18118"/>
    <cellStyle name="Input 165 4" xfId="18119"/>
    <cellStyle name="Input 165 5" xfId="18120"/>
    <cellStyle name="Input 165 6" xfId="18121"/>
    <cellStyle name="Input 165 7" xfId="18122"/>
    <cellStyle name="Input 165 8" xfId="18123"/>
    <cellStyle name="Input 166" xfId="18124"/>
    <cellStyle name="Input 166 2" xfId="18125"/>
    <cellStyle name="Input 166 3" xfId="18126"/>
    <cellStyle name="Input 166 4" xfId="18127"/>
    <cellStyle name="Input 166 5" xfId="18128"/>
    <cellStyle name="Input 166 6" xfId="18129"/>
    <cellStyle name="Input 166 7" xfId="18130"/>
    <cellStyle name="Input 166 8" xfId="18131"/>
    <cellStyle name="Input 167" xfId="18132"/>
    <cellStyle name="Input 167 2" xfId="18133"/>
    <cellStyle name="Input 167 3" xfId="18134"/>
    <cellStyle name="Input 167 4" xfId="18135"/>
    <cellStyle name="Input 167 5" xfId="18136"/>
    <cellStyle name="Input 167 6" xfId="18137"/>
    <cellStyle name="Input 167 7" xfId="18138"/>
    <cellStyle name="Input 167 8" xfId="18139"/>
    <cellStyle name="Input 168" xfId="18140"/>
    <cellStyle name="Input 168 2" xfId="18141"/>
    <cellStyle name="Input 168 3" xfId="18142"/>
    <cellStyle name="Input 168 4" xfId="18143"/>
    <cellStyle name="Input 168 5" xfId="18144"/>
    <cellStyle name="Input 168 6" xfId="18145"/>
    <cellStyle name="Input 168 7" xfId="18146"/>
    <cellStyle name="Input 168 8" xfId="18147"/>
    <cellStyle name="Input 169" xfId="18148"/>
    <cellStyle name="Input 169 2" xfId="18149"/>
    <cellStyle name="Input 169 3" xfId="18150"/>
    <cellStyle name="Input 169 4" xfId="18151"/>
    <cellStyle name="Input 169 5" xfId="18152"/>
    <cellStyle name="Input 169 6" xfId="18153"/>
    <cellStyle name="Input 169 7" xfId="18154"/>
    <cellStyle name="Input 169 8" xfId="18155"/>
    <cellStyle name="Input 17" xfId="18156"/>
    <cellStyle name="Input 17 2" xfId="18157"/>
    <cellStyle name="Input 17 3" xfId="18158"/>
    <cellStyle name="Input 17 4" xfId="18159"/>
    <cellStyle name="Input 17 5" xfId="18160"/>
    <cellStyle name="Input 17 6" xfId="18161"/>
    <cellStyle name="Input 17 7" xfId="18162"/>
    <cellStyle name="Input 17 8" xfId="18163"/>
    <cellStyle name="Input 170" xfId="18164"/>
    <cellStyle name="Input 170 2" xfId="18165"/>
    <cellStyle name="Input 170 3" xfId="18166"/>
    <cellStyle name="Input 170 4" xfId="18167"/>
    <cellStyle name="Input 170 5" xfId="18168"/>
    <cellStyle name="Input 170 6" xfId="18169"/>
    <cellStyle name="Input 170 7" xfId="18170"/>
    <cellStyle name="Input 170 8" xfId="18171"/>
    <cellStyle name="Input 171" xfId="18172"/>
    <cellStyle name="Input 171 2" xfId="18173"/>
    <cellStyle name="Input 171 2 2" xfId="18174"/>
    <cellStyle name="Input 171 2 3" xfId="18175"/>
    <cellStyle name="Input 171 2 4" xfId="18176"/>
    <cellStyle name="Input 171 2 5" xfId="18177"/>
    <cellStyle name="Input 171 2 6" xfId="18178"/>
    <cellStyle name="Input 171 2 7" xfId="18179"/>
    <cellStyle name="Input 171 2 8" xfId="18180"/>
    <cellStyle name="Input 171 3" xfId="18181"/>
    <cellStyle name="Input 171 4" xfId="18182"/>
    <cellStyle name="Input 171 5" xfId="18183"/>
    <cellStyle name="Input 171 6" xfId="18184"/>
    <cellStyle name="Input 171 7" xfId="18185"/>
    <cellStyle name="Input 171 8" xfId="18186"/>
    <cellStyle name="Input 171 9" xfId="18187"/>
    <cellStyle name="Input 172" xfId="18188"/>
    <cellStyle name="Input 172 2" xfId="18189"/>
    <cellStyle name="Input 172 3" xfId="18190"/>
    <cellStyle name="Input 172 4" xfId="18191"/>
    <cellStyle name="Input 172 5" xfId="18192"/>
    <cellStyle name="Input 172 6" xfId="18193"/>
    <cellStyle name="Input 172 7" xfId="18194"/>
    <cellStyle name="Input 172 8" xfId="18195"/>
    <cellStyle name="Input 173" xfId="18196"/>
    <cellStyle name="Input 173 2" xfId="18197"/>
    <cellStyle name="Input 173 3" xfId="18198"/>
    <cellStyle name="Input 173 4" xfId="18199"/>
    <cellStyle name="Input 173 5" xfId="18200"/>
    <cellStyle name="Input 173 6" xfId="18201"/>
    <cellStyle name="Input 173 7" xfId="18202"/>
    <cellStyle name="Input 173 8" xfId="18203"/>
    <cellStyle name="Input 174" xfId="18204"/>
    <cellStyle name="Input 174 2" xfId="18205"/>
    <cellStyle name="Input 174 3" xfId="18206"/>
    <cellStyle name="Input 174 4" xfId="18207"/>
    <cellStyle name="Input 174 5" xfId="18208"/>
    <cellStyle name="Input 174 6" xfId="18209"/>
    <cellStyle name="Input 174 7" xfId="18210"/>
    <cellStyle name="Input 174 8" xfId="18211"/>
    <cellStyle name="Input 175" xfId="18212"/>
    <cellStyle name="Input 175 2" xfId="18213"/>
    <cellStyle name="Input 175 3" xfId="18214"/>
    <cellStyle name="Input 175 4" xfId="18215"/>
    <cellStyle name="Input 175 5" xfId="18216"/>
    <cellStyle name="Input 175 6" xfId="18217"/>
    <cellStyle name="Input 175 7" xfId="18218"/>
    <cellStyle name="Input 175 8" xfId="18219"/>
    <cellStyle name="Input 176" xfId="18220"/>
    <cellStyle name="Input 176 2" xfId="18221"/>
    <cellStyle name="Input 176 2 2" xfId="18222"/>
    <cellStyle name="Input 176 2 3" xfId="18223"/>
    <cellStyle name="Input 176 2 4" xfId="18224"/>
    <cellStyle name="Input 176 2 5" xfId="18225"/>
    <cellStyle name="Input 176 2 6" xfId="18226"/>
    <cellStyle name="Input 176 2 7" xfId="18227"/>
    <cellStyle name="Input 176 2 8" xfId="18228"/>
    <cellStyle name="Input 176 3" xfId="18229"/>
    <cellStyle name="Input 176 4" xfId="18230"/>
    <cellStyle name="Input 176 5" xfId="18231"/>
    <cellStyle name="Input 176 6" xfId="18232"/>
    <cellStyle name="Input 176 7" xfId="18233"/>
    <cellStyle name="Input 176 8" xfId="18234"/>
    <cellStyle name="Input 176 9" xfId="18235"/>
    <cellStyle name="Input 177" xfId="18236"/>
    <cellStyle name="Input 177 2" xfId="18237"/>
    <cellStyle name="Input 177 2 2" xfId="18238"/>
    <cellStyle name="Input 177 2 3" xfId="18239"/>
    <cellStyle name="Input 177 2 4" xfId="18240"/>
    <cellStyle name="Input 177 2 5" xfId="18241"/>
    <cellStyle name="Input 177 2 6" xfId="18242"/>
    <cellStyle name="Input 177 2 7" xfId="18243"/>
    <cellStyle name="Input 177 2 8" xfId="18244"/>
    <cellStyle name="Input 177 3" xfId="18245"/>
    <cellStyle name="Input 177 4" xfId="18246"/>
    <cellStyle name="Input 177 5" xfId="18247"/>
    <cellStyle name="Input 177 6" xfId="18248"/>
    <cellStyle name="Input 177 7" xfId="18249"/>
    <cellStyle name="Input 177 8" xfId="18250"/>
    <cellStyle name="Input 177 9" xfId="18251"/>
    <cellStyle name="Input 178" xfId="18252"/>
    <cellStyle name="Input 178 2" xfId="18253"/>
    <cellStyle name="Input 178 2 2" xfId="18254"/>
    <cellStyle name="Input 178 2 3" xfId="18255"/>
    <cellStyle name="Input 178 2 4" xfId="18256"/>
    <cellStyle name="Input 178 2 5" xfId="18257"/>
    <cellStyle name="Input 178 2 6" xfId="18258"/>
    <cellStyle name="Input 178 2 7" xfId="18259"/>
    <cellStyle name="Input 178 2 8" xfId="18260"/>
    <cellStyle name="Input 178 3" xfId="18261"/>
    <cellStyle name="Input 178 4" xfId="18262"/>
    <cellStyle name="Input 178 5" xfId="18263"/>
    <cellStyle name="Input 178 6" xfId="18264"/>
    <cellStyle name="Input 178 7" xfId="18265"/>
    <cellStyle name="Input 178 8" xfId="18266"/>
    <cellStyle name="Input 178 9" xfId="18267"/>
    <cellStyle name="Input 179" xfId="18268"/>
    <cellStyle name="Input 179 2" xfId="18269"/>
    <cellStyle name="Input 179 3" xfId="18270"/>
    <cellStyle name="Input 179 4" xfId="18271"/>
    <cellStyle name="Input 179 5" xfId="18272"/>
    <cellStyle name="Input 179 6" xfId="18273"/>
    <cellStyle name="Input 179 7" xfId="18274"/>
    <cellStyle name="Input 179 8" xfId="18275"/>
    <cellStyle name="Input 18" xfId="18276"/>
    <cellStyle name="Input 18 10" xfId="18277"/>
    <cellStyle name="Input 18 11" xfId="18278"/>
    <cellStyle name="Input 18 12" xfId="18279"/>
    <cellStyle name="Input 18 2" xfId="18280"/>
    <cellStyle name="Input 18 2 2" xfId="18281"/>
    <cellStyle name="Input 18 2 3" xfId="18282"/>
    <cellStyle name="Input 18 2 4" xfId="18283"/>
    <cellStyle name="Input 18 2 5" xfId="18284"/>
    <cellStyle name="Input 18 2 6" xfId="18285"/>
    <cellStyle name="Input 18 2 7" xfId="18286"/>
    <cellStyle name="Input 18 2 8" xfId="18287"/>
    <cellStyle name="Input 18 3" xfId="18288"/>
    <cellStyle name="Input 18 3 2" xfId="18289"/>
    <cellStyle name="Input 18 3 3" xfId="18290"/>
    <cellStyle name="Input 18 3 4" xfId="18291"/>
    <cellStyle name="Input 18 3 5" xfId="18292"/>
    <cellStyle name="Input 18 3 6" xfId="18293"/>
    <cellStyle name="Input 18 3 7" xfId="18294"/>
    <cellStyle name="Input 18 3 8" xfId="18295"/>
    <cellStyle name="Input 18 4" xfId="18296"/>
    <cellStyle name="Input 18 4 2" xfId="18297"/>
    <cellStyle name="Input 18 4 3" xfId="18298"/>
    <cellStyle name="Input 18 4 4" xfId="18299"/>
    <cellStyle name="Input 18 4 5" xfId="18300"/>
    <cellStyle name="Input 18 4 6" xfId="18301"/>
    <cellStyle name="Input 18 4 7" xfId="18302"/>
    <cellStyle name="Input 18 4 8" xfId="18303"/>
    <cellStyle name="Input 18 5" xfId="18304"/>
    <cellStyle name="Input 18 5 2" xfId="18305"/>
    <cellStyle name="Input 18 5 3" xfId="18306"/>
    <cellStyle name="Input 18 5 4" xfId="18307"/>
    <cellStyle name="Input 18 5 5" xfId="18308"/>
    <cellStyle name="Input 18 5 6" xfId="18309"/>
    <cellStyle name="Input 18 5 7" xfId="18310"/>
    <cellStyle name="Input 18 5 8" xfId="18311"/>
    <cellStyle name="Input 18 6" xfId="18312"/>
    <cellStyle name="Input 18 7" xfId="18313"/>
    <cellStyle name="Input 18 8" xfId="18314"/>
    <cellStyle name="Input 18 9" xfId="18315"/>
    <cellStyle name="Input 180" xfId="18316"/>
    <cellStyle name="Input 180 2" xfId="18317"/>
    <cellStyle name="Input 180 2 2" xfId="18318"/>
    <cellStyle name="Input 180 2 3" xfId="18319"/>
    <cellStyle name="Input 180 2 4" xfId="18320"/>
    <cellStyle name="Input 180 2 5" xfId="18321"/>
    <cellStyle name="Input 180 2 6" xfId="18322"/>
    <cellStyle name="Input 180 2 7" xfId="18323"/>
    <cellStyle name="Input 180 2 8" xfId="18324"/>
    <cellStyle name="Input 180 3" xfId="18325"/>
    <cellStyle name="Input 180 4" xfId="18326"/>
    <cellStyle name="Input 180 5" xfId="18327"/>
    <cellStyle name="Input 180 6" xfId="18328"/>
    <cellStyle name="Input 180 7" xfId="18329"/>
    <cellStyle name="Input 180 8" xfId="18330"/>
    <cellStyle name="Input 180 9" xfId="18331"/>
    <cellStyle name="Input 181" xfId="18332"/>
    <cellStyle name="Input 181 2" xfId="18333"/>
    <cellStyle name="Input 181 2 2" xfId="18334"/>
    <cellStyle name="Input 181 2 3" xfId="18335"/>
    <cellStyle name="Input 181 2 4" xfId="18336"/>
    <cellStyle name="Input 181 2 5" xfId="18337"/>
    <cellStyle name="Input 181 2 6" xfId="18338"/>
    <cellStyle name="Input 181 2 7" xfId="18339"/>
    <cellStyle name="Input 181 2 8" xfId="18340"/>
    <cellStyle name="Input 181 3" xfId="18341"/>
    <cellStyle name="Input 181 4" xfId="18342"/>
    <cellStyle name="Input 181 5" xfId="18343"/>
    <cellStyle name="Input 181 6" xfId="18344"/>
    <cellStyle name="Input 181 7" xfId="18345"/>
    <cellStyle name="Input 181 8" xfId="18346"/>
    <cellStyle name="Input 181 9" xfId="18347"/>
    <cellStyle name="Input 182" xfId="18348"/>
    <cellStyle name="Input 182 2" xfId="18349"/>
    <cellStyle name="Input 182 3" xfId="18350"/>
    <cellStyle name="Input 182 4" xfId="18351"/>
    <cellStyle name="Input 182 5" xfId="18352"/>
    <cellStyle name="Input 182 6" xfId="18353"/>
    <cellStyle name="Input 182 7" xfId="18354"/>
    <cellStyle name="Input 182 8" xfId="18355"/>
    <cellStyle name="Input 183" xfId="18356"/>
    <cellStyle name="Input 183 2" xfId="18357"/>
    <cellStyle name="Input 183 3" xfId="18358"/>
    <cellStyle name="Input 183 4" xfId="18359"/>
    <cellStyle name="Input 183 5" xfId="18360"/>
    <cellStyle name="Input 183 6" xfId="18361"/>
    <cellStyle name="Input 183 7" xfId="18362"/>
    <cellStyle name="Input 183 8" xfId="18363"/>
    <cellStyle name="Input 184" xfId="18364"/>
    <cellStyle name="Input 184 2" xfId="18365"/>
    <cellStyle name="Input 184 3" xfId="18366"/>
    <cellStyle name="Input 184 4" xfId="18367"/>
    <cellStyle name="Input 184 5" xfId="18368"/>
    <cellStyle name="Input 184 6" xfId="18369"/>
    <cellStyle name="Input 184 7" xfId="18370"/>
    <cellStyle name="Input 184 8" xfId="18371"/>
    <cellStyle name="Input 185" xfId="18372"/>
    <cellStyle name="Input 185 2" xfId="18373"/>
    <cellStyle name="Input 185 3" xfId="18374"/>
    <cellStyle name="Input 185 4" xfId="18375"/>
    <cellStyle name="Input 185 5" xfId="18376"/>
    <cellStyle name="Input 185 6" xfId="18377"/>
    <cellStyle name="Input 185 7" xfId="18378"/>
    <cellStyle name="Input 185 8" xfId="18379"/>
    <cellStyle name="Input 186" xfId="18380"/>
    <cellStyle name="Input 186 2" xfId="18381"/>
    <cellStyle name="Input 186 3" xfId="18382"/>
    <cellStyle name="Input 186 4" xfId="18383"/>
    <cellStyle name="Input 186 5" xfId="18384"/>
    <cellStyle name="Input 186 6" xfId="18385"/>
    <cellStyle name="Input 186 7" xfId="18386"/>
    <cellStyle name="Input 186 8" xfId="18387"/>
    <cellStyle name="Input 187" xfId="18388"/>
    <cellStyle name="Input 187 2" xfId="18389"/>
    <cellStyle name="Input 187 3" xfId="18390"/>
    <cellStyle name="Input 187 4" xfId="18391"/>
    <cellStyle name="Input 187 5" xfId="18392"/>
    <cellStyle name="Input 187 6" xfId="18393"/>
    <cellStyle name="Input 187 7" xfId="18394"/>
    <cellStyle name="Input 187 8" xfId="18395"/>
    <cellStyle name="Input 188" xfId="18396"/>
    <cellStyle name="Input 188 2" xfId="18397"/>
    <cellStyle name="Input 188 3" xfId="18398"/>
    <cellStyle name="Input 188 4" xfId="18399"/>
    <cellStyle name="Input 188 5" xfId="18400"/>
    <cellStyle name="Input 188 6" xfId="18401"/>
    <cellStyle name="Input 188 7" xfId="18402"/>
    <cellStyle name="Input 188 8" xfId="18403"/>
    <cellStyle name="Input 189" xfId="18404"/>
    <cellStyle name="Input 189 2" xfId="18405"/>
    <cellStyle name="Input 189 3" xfId="18406"/>
    <cellStyle name="Input 189 4" xfId="18407"/>
    <cellStyle name="Input 189 5" xfId="18408"/>
    <cellStyle name="Input 189 6" xfId="18409"/>
    <cellStyle name="Input 189 7" xfId="18410"/>
    <cellStyle name="Input 189 8" xfId="18411"/>
    <cellStyle name="Input 19" xfId="18412"/>
    <cellStyle name="Input 19 2" xfId="18413"/>
    <cellStyle name="Input 19 3" xfId="18414"/>
    <cellStyle name="Input 19 4" xfId="18415"/>
    <cellStyle name="Input 19 5" xfId="18416"/>
    <cellStyle name="Input 19 6" xfId="18417"/>
    <cellStyle name="Input 19 7" xfId="18418"/>
    <cellStyle name="Input 19 8" xfId="18419"/>
    <cellStyle name="Input 190" xfId="18420"/>
    <cellStyle name="Input 190 2" xfId="18421"/>
    <cellStyle name="Input 190 3" xfId="18422"/>
    <cellStyle name="Input 190 4" xfId="18423"/>
    <cellStyle name="Input 190 5" xfId="18424"/>
    <cellStyle name="Input 190 6" xfId="18425"/>
    <cellStyle name="Input 190 7" xfId="18426"/>
    <cellStyle name="Input 190 8" xfId="18427"/>
    <cellStyle name="Input 191" xfId="18428"/>
    <cellStyle name="Input 191 2" xfId="18429"/>
    <cellStyle name="Input 191 3" xfId="18430"/>
    <cellStyle name="Input 191 4" xfId="18431"/>
    <cellStyle name="Input 191 5" xfId="18432"/>
    <cellStyle name="Input 191 6" xfId="18433"/>
    <cellStyle name="Input 191 7" xfId="18434"/>
    <cellStyle name="Input 191 8" xfId="18435"/>
    <cellStyle name="Input 192" xfId="18436"/>
    <cellStyle name="Input 192 2" xfId="18437"/>
    <cellStyle name="Input 192 3" xfId="18438"/>
    <cellStyle name="Input 192 4" xfId="18439"/>
    <cellStyle name="Input 192 5" xfId="18440"/>
    <cellStyle name="Input 192 6" xfId="18441"/>
    <cellStyle name="Input 192 7" xfId="18442"/>
    <cellStyle name="Input 192 8" xfId="18443"/>
    <cellStyle name="Input 193" xfId="18444"/>
    <cellStyle name="Input 193 2" xfId="18445"/>
    <cellStyle name="Input 193 3" xfId="18446"/>
    <cellStyle name="Input 193 4" xfId="18447"/>
    <cellStyle name="Input 193 5" xfId="18448"/>
    <cellStyle name="Input 193 6" xfId="18449"/>
    <cellStyle name="Input 193 7" xfId="18450"/>
    <cellStyle name="Input 193 8" xfId="18451"/>
    <cellStyle name="Input 194" xfId="18452"/>
    <cellStyle name="Input 194 2" xfId="18453"/>
    <cellStyle name="Input 194 3" xfId="18454"/>
    <cellStyle name="Input 194 4" xfId="18455"/>
    <cellStyle name="Input 194 5" xfId="18456"/>
    <cellStyle name="Input 194 6" xfId="18457"/>
    <cellStyle name="Input 194 7" xfId="18458"/>
    <cellStyle name="Input 194 8" xfId="18459"/>
    <cellStyle name="Input 195" xfId="18460"/>
    <cellStyle name="Input 195 2" xfId="18461"/>
    <cellStyle name="Input 195 3" xfId="18462"/>
    <cellStyle name="Input 195 4" xfId="18463"/>
    <cellStyle name="Input 195 5" xfId="18464"/>
    <cellStyle name="Input 195 6" xfId="18465"/>
    <cellStyle name="Input 195 7" xfId="18466"/>
    <cellStyle name="Input 195 8" xfId="18467"/>
    <cellStyle name="Input 196" xfId="18468"/>
    <cellStyle name="Input 196 2" xfId="18469"/>
    <cellStyle name="Input 196 3" xfId="18470"/>
    <cellStyle name="Input 196 4" xfId="18471"/>
    <cellStyle name="Input 196 5" xfId="18472"/>
    <cellStyle name="Input 196 6" xfId="18473"/>
    <cellStyle name="Input 196 7" xfId="18474"/>
    <cellStyle name="Input 196 8" xfId="18475"/>
    <cellStyle name="Input 197" xfId="18476"/>
    <cellStyle name="Input 197 2" xfId="18477"/>
    <cellStyle name="Input 197 3" xfId="18478"/>
    <cellStyle name="Input 197 4" xfId="18479"/>
    <cellStyle name="Input 197 5" xfId="18480"/>
    <cellStyle name="Input 197 6" xfId="18481"/>
    <cellStyle name="Input 197 7" xfId="18482"/>
    <cellStyle name="Input 197 8" xfId="18483"/>
    <cellStyle name="Input 198" xfId="18484"/>
    <cellStyle name="Input 198 2" xfId="18485"/>
    <cellStyle name="Input 198 3" xfId="18486"/>
    <cellStyle name="Input 198 4" xfId="18487"/>
    <cellStyle name="Input 198 5" xfId="18488"/>
    <cellStyle name="Input 198 6" xfId="18489"/>
    <cellStyle name="Input 198 7" xfId="18490"/>
    <cellStyle name="Input 198 8" xfId="18491"/>
    <cellStyle name="Input 199" xfId="18492"/>
    <cellStyle name="Input 199 2" xfId="18493"/>
    <cellStyle name="Input 199 3" xfId="18494"/>
    <cellStyle name="Input 199 4" xfId="18495"/>
    <cellStyle name="Input 199 5" xfId="18496"/>
    <cellStyle name="Input 199 6" xfId="18497"/>
    <cellStyle name="Input 199 7" xfId="18498"/>
    <cellStyle name="Input 199 8" xfId="18499"/>
    <cellStyle name="Input 2" xfId="18500"/>
    <cellStyle name="Input 2 10" xfId="18501"/>
    <cellStyle name="Input 2 11" xfId="18502"/>
    <cellStyle name="Input 2 12" xfId="18503"/>
    <cellStyle name="Input 2 13" xfId="18504"/>
    <cellStyle name="Input 2 14" xfId="18505"/>
    <cellStyle name="Input 2 15" xfId="18506"/>
    <cellStyle name="Input 2 16" xfId="18507"/>
    <cellStyle name="Input 2 17" xfId="18508"/>
    <cellStyle name="Input 2 18" xfId="18509"/>
    <cellStyle name="Input 2 19" xfId="18510"/>
    <cellStyle name="Input 2 2" xfId="18511"/>
    <cellStyle name="Input 2 2 10" xfId="18512"/>
    <cellStyle name="Input 2 2 11" xfId="18513"/>
    <cellStyle name="Input 2 2 12" xfId="18514"/>
    <cellStyle name="Input 2 2 13" xfId="18515"/>
    <cellStyle name="Input 2 2 14" xfId="18516"/>
    <cellStyle name="Input 2 2 15" xfId="18517"/>
    <cellStyle name="Input 2 2 16" xfId="18518"/>
    <cellStyle name="Input 2 2 17" xfId="18519"/>
    <cellStyle name="Input 2 2 18" xfId="18520"/>
    <cellStyle name="Input 2 2 2" xfId="18521"/>
    <cellStyle name="Input 2 2 3" xfId="18522"/>
    <cellStyle name="Input 2 2 4" xfId="18523"/>
    <cellStyle name="Input 2 2 5" xfId="18524"/>
    <cellStyle name="Input 2 2 6" xfId="18525"/>
    <cellStyle name="Input 2 2 7" xfId="18526"/>
    <cellStyle name="Input 2 2 8" xfId="18527"/>
    <cellStyle name="Input 2 2 9" xfId="18528"/>
    <cellStyle name="Input 2 20" xfId="18529"/>
    <cellStyle name="Input 2 3" xfId="18530"/>
    <cellStyle name="Input 2 3 2" xfId="18531"/>
    <cellStyle name="Input 2 3 3" xfId="18532"/>
    <cellStyle name="Input 2 4" xfId="18533"/>
    <cellStyle name="Input 2 5" xfId="18534"/>
    <cellStyle name="Input 2 6" xfId="18535"/>
    <cellStyle name="Input 2 7" xfId="18536"/>
    <cellStyle name="Input 2 8" xfId="18537"/>
    <cellStyle name="Input 2 9" xfId="18538"/>
    <cellStyle name="Input 20" xfId="18539"/>
    <cellStyle name="Input 20 2" xfId="18540"/>
    <cellStyle name="Input 20 3" xfId="18541"/>
    <cellStyle name="Input 20 4" xfId="18542"/>
    <cellStyle name="Input 20 5" xfId="18543"/>
    <cellStyle name="Input 20 6" xfId="18544"/>
    <cellStyle name="Input 20 7" xfId="18545"/>
    <cellStyle name="Input 20 8" xfId="18546"/>
    <cellStyle name="Input 200" xfId="18547"/>
    <cellStyle name="Input 200 2" xfId="18548"/>
    <cellStyle name="Input 200 3" xfId="18549"/>
    <cellStyle name="Input 200 4" xfId="18550"/>
    <cellStyle name="Input 200 5" xfId="18551"/>
    <cellStyle name="Input 200 6" xfId="18552"/>
    <cellStyle name="Input 200 7" xfId="18553"/>
    <cellStyle name="Input 200 8" xfId="18554"/>
    <cellStyle name="Input 201" xfId="18555"/>
    <cellStyle name="Input 201 2" xfId="18556"/>
    <cellStyle name="Input 201 3" xfId="18557"/>
    <cellStyle name="Input 201 4" xfId="18558"/>
    <cellStyle name="Input 201 5" xfId="18559"/>
    <cellStyle name="Input 201 6" xfId="18560"/>
    <cellStyle name="Input 201 7" xfId="18561"/>
    <cellStyle name="Input 201 8" xfId="18562"/>
    <cellStyle name="Input 202" xfId="18563"/>
    <cellStyle name="Input 202 2" xfId="18564"/>
    <cellStyle name="Input 202 3" xfId="18565"/>
    <cellStyle name="Input 202 4" xfId="18566"/>
    <cellStyle name="Input 202 5" xfId="18567"/>
    <cellStyle name="Input 202 6" xfId="18568"/>
    <cellStyle name="Input 202 7" xfId="18569"/>
    <cellStyle name="Input 202 8" xfId="18570"/>
    <cellStyle name="Input 203" xfId="18571"/>
    <cellStyle name="Input 203 2" xfId="18572"/>
    <cellStyle name="Input 203 3" xfId="18573"/>
    <cellStyle name="Input 203 4" xfId="18574"/>
    <cellStyle name="Input 203 5" xfId="18575"/>
    <cellStyle name="Input 203 6" xfId="18576"/>
    <cellStyle name="Input 203 7" xfId="18577"/>
    <cellStyle name="Input 203 8" xfId="18578"/>
    <cellStyle name="Input 204" xfId="18579"/>
    <cellStyle name="Input 204 2" xfId="18580"/>
    <cellStyle name="Input 204 3" xfId="18581"/>
    <cellStyle name="Input 204 4" xfId="18582"/>
    <cellStyle name="Input 204 5" xfId="18583"/>
    <cellStyle name="Input 204 6" xfId="18584"/>
    <cellStyle name="Input 204 7" xfId="18585"/>
    <cellStyle name="Input 204 8" xfId="18586"/>
    <cellStyle name="Input 205" xfId="18587"/>
    <cellStyle name="Input 205 2" xfId="18588"/>
    <cellStyle name="Input 205 3" xfId="18589"/>
    <cellStyle name="Input 205 4" xfId="18590"/>
    <cellStyle name="Input 205 5" xfId="18591"/>
    <cellStyle name="Input 205 6" xfId="18592"/>
    <cellStyle name="Input 205 7" xfId="18593"/>
    <cellStyle name="Input 205 8" xfId="18594"/>
    <cellStyle name="Input 206" xfId="18595"/>
    <cellStyle name="Input 206 2" xfId="18596"/>
    <cellStyle name="Input 206 3" xfId="18597"/>
    <cellStyle name="Input 206 4" xfId="18598"/>
    <cellStyle name="Input 206 5" xfId="18599"/>
    <cellStyle name="Input 206 6" xfId="18600"/>
    <cellStyle name="Input 206 7" xfId="18601"/>
    <cellStyle name="Input 206 8" xfId="18602"/>
    <cellStyle name="Input 207" xfId="18603"/>
    <cellStyle name="Input 207 2" xfId="18604"/>
    <cellStyle name="Input 207 3" xfId="18605"/>
    <cellStyle name="Input 207 4" xfId="18606"/>
    <cellStyle name="Input 207 5" xfId="18607"/>
    <cellStyle name="Input 207 6" xfId="18608"/>
    <cellStyle name="Input 207 7" xfId="18609"/>
    <cellStyle name="Input 207 8" xfId="18610"/>
    <cellStyle name="Input 208" xfId="18611"/>
    <cellStyle name="Input 208 2" xfId="18612"/>
    <cellStyle name="Input 208 3" xfId="18613"/>
    <cellStyle name="Input 208 4" xfId="18614"/>
    <cellStyle name="Input 208 5" xfId="18615"/>
    <cellStyle name="Input 208 6" xfId="18616"/>
    <cellStyle name="Input 208 7" xfId="18617"/>
    <cellStyle name="Input 208 8" xfId="18618"/>
    <cellStyle name="Input 209" xfId="18619"/>
    <cellStyle name="Input 209 2" xfId="18620"/>
    <cellStyle name="Input 209 3" xfId="18621"/>
    <cellStyle name="Input 209 4" xfId="18622"/>
    <cellStyle name="Input 209 5" xfId="18623"/>
    <cellStyle name="Input 209 6" xfId="18624"/>
    <cellStyle name="Input 209 7" xfId="18625"/>
    <cellStyle name="Input 209 8" xfId="18626"/>
    <cellStyle name="Input 21" xfId="18627"/>
    <cellStyle name="Input 21 2" xfId="18628"/>
    <cellStyle name="Input 21 3" xfId="18629"/>
    <cellStyle name="Input 21 4" xfId="18630"/>
    <cellStyle name="Input 21 5" xfId="18631"/>
    <cellStyle name="Input 21 6" xfId="18632"/>
    <cellStyle name="Input 21 7" xfId="18633"/>
    <cellStyle name="Input 21 8" xfId="18634"/>
    <cellStyle name="Input 210" xfId="18635"/>
    <cellStyle name="Input 210 2" xfId="18636"/>
    <cellStyle name="Input 210 3" xfId="18637"/>
    <cellStyle name="Input 210 4" xfId="18638"/>
    <cellStyle name="Input 210 5" xfId="18639"/>
    <cellStyle name="Input 210 6" xfId="18640"/>
    <cellStyle name="Input 210 7" xfId="18641"/>
    <cellStyle name="Input 210 8" xfId="18642"/>
    <cellStyle name="Input 211" xfId="18643"/>
    <cellStyle name="Input 211 2" xfId="18644"/>
    <cellStyle name="Input 211 3" xfId="18645"/>
    <cellStyle name="Input 211 4" xfId="18646"/>
    <cellStyle name="Input 211 5" xfId="18647"/>
    <cellStyle name="Input 211 6" xfId="18648"/>
    <cellStyle name="Input 211 7" xfId="18649"/>
    <cellStyle name="Input 211 8" xfId="18650"/>
    <cellStyle name="Input 212" xfId="18651"/>
    <cellStyle name="Input 212 2" xfId="18652"/>
    <cellStyle name="Input 212 3" xfId="18653"/>
    <cellStyle name="Input 212 4" xfId="18654"/>
    <cellStyle name="Input 212 5" xfId="18655"/>
    <cellStyle name="Input 212 6" xfId="18656"/>
    <cellStyle name="Input 212 7" xfId="18657"/>
    <cellStyle name="Input 212 8" xfId="18658"/>
    <cellStyle name="Input 213" xfId="18659"/>
    <cellStyle name="Input 213 2" xfId="18660"/>
    <cellStyle name="Input 213 3" xfId="18661"/>
    <cellStyle name="Input 213 4" xfId="18662"/>
    <cellStyle name="Input 213 5" xfId="18663"/>
    <cellStyle name="Input 213 6" xfId="18664"/>
    <cellStyle name="Input 213 7" xfId="18665"/>
    <cellStyle name="Input 213 8" xfId="18666"/>
    <cellStyle name="Input 214" xfId="18667"/>
    <cellStyle name="Input 214 2" xfId="18668"/>
    <cellStyle name="Input 214 3" xfId="18669"/>
    <cellStyle name="Input 214 4" xfId="18670"/>
    <cellStyle name="Input 214 5" xfId="18671"/>
    <cellStyle name="Input 214 6" xfId="18672"/>
    <cellStyle name="Input 214 7" xfId="18673"/>
    <cellStyle name="Input 214 8" xfId="18674"/>
    <cellStyle name="Input 215" xfId="18675"/>
    <cellStyle name="Input 215 2" xfId="18676"/>
    <cellStyle name="Input 215 3" xfId="18677"/>
    <cellStyle name="Input 215 4" xfId="18678"/>
    <cellStyle name="Input 215 5" xfId="18679"/>
    <cellStyle name="Input 215 6" xfId="18680"/>
    <cellStyle name="Input 215 7" xfId="18681"/>
    <cellStyle name="Input 215 8" xfId="18682"/>
    <cellStyle name="Input 216" xfId="18683"/>
    <cellStyle name="Input 216 2" xfId="18684"/>
    <cellStyle name="Input 216 3" xfId="18685"/>
    <cellStyle name="Input 216 4" xfId="18686"/>
    <cellStyle name="Input 216 5" xfId="18687"/>
    <cellStyle name="Input 216 6" xfId="18688"/>
    <cellStyle name="Input 216 7" xfId="18689"/>
    <cellStyle name="Input 216 8" xfId="18690"/>
    <cellStyle name="Input 217" xfId="18691"/>
    <cellStyle name="Input 217 2" xfId="18692"/>
    <cellStyle name="Input 217 3" xfId="18693"/>
    <cellStyle name="Input 217 4" xfId="18694"/>
    <cellStyle name="Input 217 5" xfId="18695"/>
    <cellStyle name="Input 217 6" xfId="18696"/>
    <cellStyle name="Input 217 7" xfId="18697"/>
    <cellStyle name="Input 217 8" xfId="18698"/>
    <cellStyle name="Input 218" xfId="18699"/>
    <cellStyle name="Input 218 2" xfId="18700"/>
    <cellStyle name="Input 218 3" xfId="18701"/>
    <cellStyle name="Input 218 4" xfId="18702"/>
    <cellStyle name="Input 218 5" xfId="18703"/>
    <cellStyle name="Input 218 6" xfId="18704"/>
    <cellStyle name="Input 218 7" xfId="18705"/>
    <cellStyle name="Input 218 8" xfId="18706"/>
    <cellStyle name="Input 219" xfId="18707"/>
    <cellStyle name="Input 219 2" xfId="18708"/>
    <cellStyle name="Input 219 3" xfId="18709"/>
    <cellStyle name="Input 219 4" xfId="18710"/>
    <cellStyle name="Input 219 5" xfId="18711"/>
    <cellStyle name="Input 219 6" xfId="18712"/>
    <cellStyle name="Input 219 7" xfId="18713"/>
    <cellStyle name="Input 219 8" xfId="18714"/>
    <cellStyle name="Input 22" xfId="18715"/>
    <cellStyle name="Input 22 2" xfId="18716"/>
    <cellStyle name="Input 22 3" xfId="18717"/>
    <cellStyle name="Input 22 4" xfId="18718"/>
    <cellStyle name="Input 22 5" xfId="18719"/>
    <cellStyle name="Input 22 6" xfId="18720"/>
    <cellStyle name="Input 22 7" xfId="18721"/>
    <cellStyle name="Input 22 8" xfId="18722"/>
    <cellStyle name="Input 220" xfId="18723"/>
    <cellStyle name="Input 220 2" xfId="18724"/>
    <cellStyle name="Input 220 3" xfId="18725"/>
    <cellStyle name="Input 220 4" xfId="18726"/>
    <cellStyle name="Input 220 5" xfId="18727"/>
    <cellStyle name="Input 220 6" xfId="18728"/>
    <cellStyle name="Input 220 7" xfId="18729"/>
    <cellStyle name="Input 220 8" xfId="18730"/>
    <cellStyle name="Input 221" xfId="18731"/>
    <cellStyle name="Input 221 2" xfId="18732"/>
    <cellStyle name="Input 221 3" xfId="18733"/>
    <cellStyle name="Input 221 4" xfId="18734"/>
    <cellStyle name="Input 221 5" xfId="18735"/>
    <cellStyle name="Input 221 6" xfId="18736"/>
    <cellStyle name="Input 221 7" xfId="18737"/>
    <cellStyle name="Input 221 8" xfId="18738"/>
    <cellStyle name="Input 222" xfId="18739"/>
    <cellStyle name="Input 222 2" xfId="18740"/>
    <cellStyle name="Input 222 3" xfId="18741"/>
    <cellStyle name="Input 222 4" xfId="18742"/>
    <cellStyle name="Input 222 5" xfId="18743"/>
    <cellStyle name="Input 222 6" xfId="18744"/>
    <cellStyle name="Input 222 7" xfId="18745"/>
    <cellStyle name="Input 222 8" xfId="18746"/>
    <cellStyle name="Input 223" xfId="18747"/>
    <cellStyle name="Input 223 2" xfId="18748"/>
    <cellStyle name="Input 223 3" xfId="18749"/>
    <cellStyle name="Input 223 4" xfId="18750"/>
    <cellStyle name="Input 223 5" xfId="18751"/>
    <cellStyle name="Input 223 6" xfId="18752"/>
    <cellStyle name="Input 223 7" xfId="18753"/>
    <cellStyle name="Input 223 8" xfId="18754"/>
    <cellStyle name="Input 224" xfId="18755"/>
    <cellStyle name="Input 224 2" xfId="18756"/>
    <cellStyle name="Input 224 3" xfId="18757"/>
    <cellStyle name="Input 224 4" xfId="18758"/>
    <cellStyle name="Input 224 5" xfId="18759"/>
    <cellStyle name="Input 224 6" xfId="18760"/>
    <cellStyle name="Input 224 7" xfId="18761"/>
    <cellStyle name="Input 224 8" xfId="18762"/>
    <cellStyle name="Input 225" xfId="18763"/>
    <cellStyle name="Input 225 2" xfId="18764"/>
    <cellStyle name="Input 225 3" xfId="18765"/>
    <cellStyle name="Input 225 4" xfId="18766"/>
    <cellStyle name="Input 225 5" xfId="18767"/>
    <cellStyle name="Input 225 6" xfId="18768"/>
    <cellStyle name="Input 225 7" xfId="18769"/>
    <cellStyle name="Input 225 8" xfId="18770"/>
    <cellStyle name="Input 226" xfId="18771"/>
    <cellStyle name="Input 226 2" xfId="18772"/>
    <cellStyle name="Input 226 3" xfId="18773"/>
    <cellStyle name="Input 226 4" xfId="18774"/>
    <cellStyle name="Input 226 5" xfId="18775"/>
    <cellStyle name="Input 226 6" xfId="18776"/>
    <cellStyle name="Input 226 7" xfId="18777"/>
    <cellStyle name="Input 226 8" xfId="18778"/>
    <cellStyle name="Input 227" xfId="18779"/>
    <cellStyle name="Input 227 2" xfId="18780"/>
    <cellStyle name="Input 227 3" xfId="18781"/>
    <cellStyle name="Input 227 4" xfId="18782"/>
    <cellStyle name="Input 227 5" xfId="18783"/>
    <cellStyle name="Input 227 6" xfId="18784"/>
    <cellStyle name="Input 227 7" xfId="18785"/>
    <cellStyle name="Input 227 8" xfId="18786"/>
    <cellStyle name="Input 228" xfId="18787"/>
    <cellStyle name="Input 228 2" xfId="18788"/>
    <cellStyle name="Input 228 3" xfId="18789"/>
    <cellStyle name="Input 228 4" xfId="18790"/>
    <cellStyle name="Input 228 5" xfId="18791"/>
    <cellStyle name="Input 228 6" xfId="18792"/>
    <cellStyle name="Input 228 7" xfId="18793"/>
    <cellStyle name="Input 228 8" xfId="18794"/>
    <cellStyle name="Input 229" xfId="18795"/>
    <cellStyle name="Input 229 2" xfId="18796"/>
    <cellStyle name="Input 229 3" xfId="18797"/>
    <cellStyle name="Input 229 4" xfId="18798"/>
    <cellStyle name="Input 229 5" xfId="18799"/>
    <cellStyle name="Input 229 6" xfId="18800"/>
    <cellStyle name="Input 229 7" xfId="18801"/>
    <cellStyle name="Input 229 8" xfId="18802"/>
    <cellStyle name="Input 23" xfId="18803"/>
    <cellStyle name="Input 23 2" xfId="18804"/>
    <cellStyle name="Input 23 3" xfId="18805"/>
    <cellStyle name="Input 23 4" xfId="18806"/>
    <cellStyle name="Input 23 5" xfId="18807"/>
    <cellStyle name="Input 23 6" xfId="18808"/>
    <cellStyle name="Input 23 7" xfId="18809"/>
    <cellStyle name="Input 23 8" xfId="18810"/>
    <cellStyle name="Input 230" xfId="18811"/>
    <cellStyle name="Input 230 2" xfId="18812"/>
    <cellStyle name="Input 230 3" xfId="18813"/>
    <cellStyle name="Input 230 4" xfId="18814"/>
    <cellStyle name="Input 230 5" xfId="18815"/>
    <cellStyle name="Input 230 6" xfId="18816"/>
    <cellStyle name="Input 230 7" xfId="18817"/>
    <cellStyle name="Input 230 8" xfId="18818"/>
    <cellStyle name="Input 231" xfId="18819"/>
    <cellStyle name="Input 231 2" xfId="18820"/>
    <cellStyle name="Input 231 3" xfId="18821"/>
    <cellStyle name="Input 231 4" xfId="18822"/>
    <cellStyle name="Input 231 5" xfId="18823"/>
    <cellStyle name="Input 231 6" xfId="18824"/>
    <cellStyle name="Input 231 7" xfId="18825"/>
    <cellStyle name="Input 231 8" xfId="18826"/>
    <cellStyle name="Input 232" xfId="18827"/>
    <cellStyle name="Input 232 2" xfId="18828"/>
    <cellStyle name="Input 232 3" xfId="18829"/>
    <cellStyle name="Input 232 4" xfId="18830"/>
    <cellStyle name="Input 232 5" xfId="18831"/>
    <cellStyle name="Input 232 6" xfId="18832"/>
    <cellStyle name="Input 232 7" xfId="18833"/>
    <cellStyle name="Input 232 8" xfId="18834"/>
    <cellStyle name="Input 233" xfId="18835"/>
    <cellStyle name="Input 233 2" xfId="18836"/>
    <cellStyle name="Input 233 3" xfId="18837"/>
    <cellStyle name="Input 233 4" xfId="18838"/>
    <cellStyle name="Input 233 5" xfId="18839"/>
    <cellStyle name="Input 233 6" xfId="18840"/>
    <cellStyle name="Input 233 7" xfId="18841"/>
    <cellStyle name="Input 233 8" xfId="18842"/>
    <cellStyle name="Input 234" xfId="18843"/>
    <cellStyle name="Input 234 2" xfId="18844"/>
    <cellStyle name="Input 234 3" xfId="18845"/>
    <cellStyle name="Input 234 4" xfId="18846"/>
    <cellStyle name="Input 234 5" xfId="18847"/>
    <cellStyle name="Input 234 6" xfId="18848"/>
    <cellStyle name="Input 234 7" xfId="18849"/>
    <cellStyle name="Input 234 8" xfId="18850"/>
    <cellStyle name="Input 235" xfId="18851"/>
    <cellStyle name="Input 235 2" xfId="18852"/>
    <cellStyle name="Input 235 3" xfId="18853"/>
    <cellStyle name="Input 235 4" xfId="18854"/>
    <cellStyle name="Input 235 5" xfId="18855"/>
    <cellStyle name="Input 235 6" xfId="18856"/>
    <cellStyle name="Input 235 7" xfId="18857"/>
    <cellStyle name="Input 235 8" xfId="18858"/>
    <cellStyle name="Input 236" xfId="18859"/>
    <cellStyle name="Input 236 2" xfId="18860"/>
    <cellStyle name="Input 236 3" xfId="18861"/>
    <cellStyle name="Input 236 4" xfId="18862"/>
    <cellStyle name="Input 236 5" xfId="18863"/>
    <cellStyle name="Input 236 6" xfId="18864"/>
    <cellStyle name="Input 236 7" xfId="18865"/>
    <cellStyle name="Input 236 8" xfId="18866"/>
    <cellStyle name="Input 237" xfId="18867"/>
    <cellStyle name="Input 237 2" xfId="18868"/>
    <cellStyle name="Input 237 3" xfId="18869"/>
    <cellStyle name="Input 237 4" xfId="18870"/>
    <cellStyle name="Input 237 5" xfId="18871"/>
    <cellStyle name="Input 237 6" xfId="18872"/>
    <cellStyle name="Input 237 7" xfId="18873"/>
    <cellStyle name="Input 237 8" xfId="18874"/>
    <cellStyle name="Input 238" xfId="18875"/>
    <cellStyle name="Input 238 2" xfId="18876"/>
    <cellStyle name="Input 238 3" xfId="18877"/>
    <cellStyle name="Input 238 4" xfId="18878"/>
    <cellStyle name="Input 238 5" xfId="18879"/>
    <cellStyle name="Input 238 6" xfId="18880"/>
    <cellStyle name="Input 238 7" xfId="18881"/>
    <cellStyle name="Input 238 8" xfId="18882"/>
    <cellStyle name="Input 239" xfId="18883"/>
    <cellStyle name="Input 239 2" xfId="18884"/>
    <cellStyle name="Input 239 3" xfId="18885"/>
    <cellStyle name="Input 239 4" xfId="18886"/>
    <cellStyle name="Input 239 5" xfId="18887"/>
    <cellStyle name="Input 239 6" xfId="18888"/>
    <cellStyle name="Input 239 7" xfId="18889"/>
    <cellStyle name="Input 239 8" xfId="18890"/>
    <cellStyle name="Input 24" xfId="18891"/>
    <cellStyle name="Input 24 2" xfId="18892"/>
    <cellStyle name="Input 24 3" xfId="18893"/>
    <cellStyle name="Input 24 4" xfId="18894"/>
    <cellStyle name="Input 24 5" xfId="18895"/>
    <cellStyle name="Input 24 6" xfId="18896"/>
    <cellStyle name="Input 24 7" xfId="18897"/>
    <cellStyle name="Input 24 8" xfId="18898"/>
    <cellStyle name="Input 240" xfId="18899"/>
    <cellStyle name="Input 241" xfId="18900"/>
    <cellStyle name="Input 242" xfId="18901"/>
    <cellStyle name="Input 243" xfId="18902"/>
    <cellStyle name="Input 244" xfId="18903"/>
    <cellStyle name="Input 245" xfId="18904"/>
    <cellStyle name="Input 246" xfId="18905"/>
    <cellStyle name="Input 247" xfId="18906"/>
    <cellStyle name="Input 248" xfId="18907"/>
    <cellStyle name="Input 249" xfId="18908"/>
    <cellStyle name="Input 25" xfId="18909"/>
    <cellStyle name="Input 25 2" xfId="18910"/>
    <cellStyle name="Input 25 3" xfId="18911"/>
    <cellStyle name="Input 25 4" xfId="18912"/>
    <cellStyle name="Input 25 5" xfId="18913"/>
    <cellStyle name="Input 25 6" xfId="18914"/>
    <cellStyle name="Input 25 7" xfId="18915"/>
    <cellStyle name="Input 25 8" xfId="18916"/>
    <cellStyle name="Input 250" xfId="18917"/>
    <cellStyle name="Input 251" xfId="18918"/>
    <cellStyle name="Input 252" xfId="18919"/>
    <cellStyle name="Input 253" xfId="18920"/>
    <cellStyle name="Input 254" xfId="18921"/>
    <cellStyle name="Input 255" xfId="18922"/>
    <cellStyle name="Input 256" xfId="18923"/>
    <cellStyle name="Input 26" xfId="18924"/>
    <cellStyle name="Input 26 2" xfId="18925"/>
    <cellStyle name="Input 26 3" xfId="18926"/>
    <cellStyle name="Input 26 4" xfId="18927"/>
    <cellStyle name="Input 26 5" xfId="18928"/>
    <cellStyle name="Input 26 6" xfId="18929"/>
    <cellStyle name="Input 26 7" xfId="18930"/>
    <cellStyle name="Input 26 8" xfId="18931"/>
    <cellStyle name="Input 27" xfId="18932"/>
    <cellStyle name="Input 27 2" xfId="18933"/>
    <cellStyle name="Input 27 3" xfId="18934"/>
    <cellStyle name="Input 27 4" xfId="18935"/>
    <cellStyle name="Input 27 5" xfId="18936"/>
    <cellStyle name="Input 27 6" xfId="18937"/>
    <cellStyle name="Input 27 7" xfId="18938"/>
    <cellStyle name="Input 27 8" xfId="18939"/>
    <cellStyle name="Input 28" xfId="18940"/>
    <cellStyle name="Input 28 2" xfId="18941"/>
    <cellStyle name="Input 28 3" xfId="18942"/>
    <cellStyle name="Input 28 4" xfId="18943"/>
    <cellStyle name="Input 28 5" xfId="18944"/>
    <cellStyle name="Input 28 6" xfId="18945"/>
    <cellStyle name="Input 28 7" xfId="18946"/>
    <cellStyle name="Input 28 8" xfId="18947"/>
    <cellStyle name="Input 29" xfId="18948"/>
    <cellStyle name="Input 29 2" xfId="18949"/>
    <cellStyle name="Input 29 3" xfId="18950"/>
    <cellStyle name="Input 29 4" xfId="18951"/>
    <cellStyle name="Input 29 5" xfId="18952"/>
    <cellStyle name="Input 29 6" xfId="18953"/>
    <cellStyle name="Input 29 7" xfId="18954"/>
    <cellStyle name="Input 29 8" xfId="18955"/>
    <cellStyle name="Input 3" xfId="18956"/>
    <cellStyle name="Input 3 10" xfId="18957"/>
    <cellStyle name="Input 3 11" xfId="18958"/>
    <cellStyle name="Input 3 2" xfId="18959"/>
    <cellStyle name="Input 3 3" xfId="18960"/>
    <cellStyle name="Input 3 4" xfId="18961"/>
    <cellStyle name="Input 3 5" xfId="18962"/>
    <cellStyle name="Input 3 6" xfId="18963"/>
    <cellStyle name="Input 3 7" xfId="18964"/>
    <cellStyle name="Input 3 8" xfId="18965"/>
    <cellStyle name="Input 3 9" xfId="18966"/>
    <cellStyle name="Input 30" xfId="18967"/>
    <cellStyle name="Input 30 2" xfId="18968"/>
    <cellStyle name="Input 30 3" xfId="18969"/>
    <cellStyle name="Input 30 4" xfId="18970"/>
    <cellStyle name="Input 30 5" xfId="18971"/>
    <cellStyle name="Input 30 6" xfId="18972"/>
    <cellStyle name="Input 30 7" xfId="18973"/>
    <cellStyle name="Input 30 8" xfId="18974"/>
    <cellStyle name="Input 31" xfId="18975"/>
    <cellStyle name="Input 31 2" xfId="18976"/>
    <cellStyle name="Input 31 3" xfId="18977"/>
    <cellStyle name="Input 31 4" xfId="18978"/>
    <cellStyle name="Input 31 5" xfId="18979"/>
    <cellStyle name="Input 31 6" xfId="18980"/>
    <cellStyle name="Input 31 7" xfId="18981"/>
    <cellStyle name="Input 31 8" xfId="18982"/>
    <cellStyle name="Input 32" xfId="18983"/>
    <cellStyle name="Input 32 2" xfId="18984"/>
    <cellStyle name="Input 32 3" xfId="18985"/>
    <cellStyle name="Input 32 4" xfId="18986"/>
    <cellStyle name="Input 32 5" xfId="18987"/>
    <cellStyle name="Input 32 6" xfId="18988"/>
    <cellStyle name="Input 32 7" xfId="18989"/>
    <cellStyle name="Input 32 8" xfId="18990"/>
    <cellStyle name="Input 33" xfId="18991"/>
    <cellStyle name="Input 33 2" xfId="18992"/>
    <cellStyle name="Input 33 3" xfId="18993"/>
    <cellStyle name="Input 33 4" xfId="18994"/>
    <cellStyle name="Input 33 5" xfId="18995"/>
    <cellStyle name="Input 33 6" xfId="18996"/>
    <cellStyle name="Input 33 7" xfId="18997"/>
    <cellStyle name="Input 33 8" xfId="18998"/>
    <cellStyle name="Input 34" xfId="18999"/>
    <cellStyle name="Input 34 2" xfId="19000"/>
    <cellStyle name="Input 34 3" xfId="19001"/>
    <cellStyle name="Input 34 4" xfId="19002"/>
    <cellStyle name="Input 34 5" xfId="19003"/>
    <cellStyle name="Input 34 6" xfId="19004"/>
    <cellStyle name="Input 34 7" xfId="19005"/>
    <cellStyle name="Input 34 8" xfId="19006"/>
    <cellStyle name="Input 35" xfId="19007"/>
    <cellStyle name="Input 35 2" xfId="19008"/>
    <cellStyle name="Input 35 3" xfId="19009"/>
    <cellStyle name="Input 35 4" xfId="19010"/>
    <cellStyle name="Input 35 5" xfId="19011"/>
    <cellStyle name="Input 35 6" xfId="19012"/>
    <cellStyle name="Input 35 7" xfId="19013"/>
    <cellStyle name="Input 35 8" xfId="19014"/>
    <cellStyle name="Input 36" xfId="19015"/>
    <cellStyle name="Input 36 2" xfId="19016"/>
    <cellStyle name="Input 36 3" xfId="19017"/>
    <cellStyle name="Input 36 4" xfId="19018"/>
    <cellStyle name="Input 36 5" xfId="19019"/>
    <cellStyle name="Input 36 6" xfId="19020"/>
    <cellStyle name="Input 36 7" xfId="19021"/>
    <cellStyle name="Input 36 8" xfId="19022"/>
    <cellStyle name="Input 37" xfId="19023"/>
    <cellStyle name="Input 37 2" xfId="19024"/>
    <cellStyle name="Input 37 3" xfId="19025"/>
    <cellStyle name="Input 37 4" xfId="19026"/>
    <cellStyle name="Input 37 5" xfId="19027"/>
    <cellStyle name="Input 37 6" xfId="19028"/>
    <cellStyle name="Input 37 7" xfId="19029"/>
    <cellStyle name="Input 37 8" xfId="19030"/>
    <cellStyle name="Input 38" xfId="19031"/>
    <cellStyle name="Input 38 2" xfId="19032"/>
    <cellStyle name="Input 38 3" xfId="19033"/>
    <cellStyle name="Input 38 4" xfId="19034"/>
    <cellStyle name="Input 38 5" xfId="19035"/>
    <cellStyle name="Input 38 6" xfId="19036"/>
    <cellStyle name="Input 38 7" xfId="19037"/>
    <cellStyle name="Input 38 8" xfId="19038"/>
    <cellStyle name="Input 39" xfId="19039"/>
    <cellStyle name="Input 39 2" xfId="19040"/>
    <cellStyle name="Input 39 3" xfId="19041"/>
    <cellStyle name="Input 39 4" xfId="19042"/>
    <cellStyle name="Input 39 5" xfId="19043"/>
    <cellStyle name="Input 39 6" xfId="19044"/>
    <cellStyle name="Input 39 7" xfId="19045"/>
    <cellStyle name="Input 39 8" xfId="19046"/>
    <cellStyle name="Input 4" xfId="19047"/>
    <cellStyle name="Input 4 10" xfId="19048"/>
    <cellStyle name="Input 4 2" xfId="19049"/>
    <cellStyle name="Input 4 3" xfId="19050"/>
    <cellStyle name="Input 4 4" xfId="19051"/>
    <cellStyle name="Input 4 5" xfId="19052"/>
    <cellStyle name="Input 4 6" xfId="19053"/>
    <cellStyle name="Input 4 7" xfId="19054"/>
    <cellStyle name="Input 4 8" xfId="19055"/>
    <cellStyle name="Input 4 9" xfId="19056"/>
    <cellStyle name="Input 40" xfId="19057"/>
    <cellStyle name="Input 40 2" xfId="19058"/>
    <cellStyle name="Input 40 3" xfId="19059"/>
    <cellStyle name="Input 40 4" xfId="19060"/>
    <cellStyle name="Input 40 5" xfId="19061"/>
    <cellStyle name="Input 40 6" xfId="19062"/>
    <cellStyle name="Input 40 7" xfId="19063"/>
    <cellStyle name="Input 40 8" xfId="19064"/>
    <cellStyle name="Input 41" xfId="19065"/>
    <cellStyle name="Input 41 2" xfId="19066"/>
    <cellStyle name="Input 41 3" xfId="19067"/>
    <cellStyle name="Input 41 4" xfId="19068"/>
    <cellStyle name="Input 41 5" xfId="19069"/>
    <cellStyle name="Input 41 6" xfId="19070"/>
    <cellStyle name="Input 41 7" xfId="19071"/>
    <cellStyle name="Input 41 8" xfId="19072"/>
    <cellStyle name="Input 42" xfId="19073"/>
    <cellStyle name="Input 42 2" xfId="19074"/>
    <cellStyle name="Input 42 3" xfId="19075"/>
    <cellStyle name="Input 42 4" xfId="19076"/>
    <cellStyle name="Input 42 5" xfId="19077"/>
    <cellStyle name="Input 42 6" xfId="19078"/>
    <cellStyle name="Input 42 7" xfId="19079"/>
    <cellStyle name="Input 42 8" xfId="19080"/>
    <cellStyle name="Input 43" xfId="19081"/>
    <cellStyle name="Input 43 2" xfId="19082"/>
    <cellStyle name="Input 43 3" xfId="19083"/>
    <cellStyle name="Input 43 4" xfId="19084"/>
    <cellStyle name="Input 43 5" xfId="19085"/>
    <cellStyle name="Input 43 6" xfId="19086"/>
    <cellStyle name="Input 43 7" xfId="19087"/>
    <cellStyle name="Input 43 8" xfId="19088"/>
    <cellStyle name="Input 44" xfId="19089"/>
    <cellStyle name="Input 44 2" xfId="19090"/>
    <cellStyle name="Input 44 3" xfId="19091"/>
    <cellStyle name="Input 44 4" xfId="19092"/>
    <cellStyle name="Input 44 5" xfId="19093"/>
    <cellStyle name="Input 44 6" xfId="19094"/>
    <cellStyle name="Input 44 7" xfId="19095"/>
    <cellStyle name="Input 44 8" xfId="19096"/>
    <cellStyle name="Input 45" xfId="19097"/>
    <cellStyle name="Input 45 2" xfId="19098"/>
    <cellStyle name="Input 45 3" xfId="19099"/>
    <cellStyle name="Input 45 4" xfId="19100"/>
    <cellStyle name="Input 45 5" xfId="19101"/>
    <cellStyle name="Input 45 6" xfId="19102"/>
    <cellStyle name="Input 45 7" xfId="19103"/>
    <cellStyle name="Input 45 8" xfId="19104"/>
    <cellStyle name="Input 46" xfId="19105"/>
    <cellStyle name="Input 46 2" xfId="19106"/>
    <cellStyle name="Input 46 3" xfId="19107"/>
    <cellStyle name="Input 46 4" xfId="19108"/>
    <cellStyle name="Input 46 5" xfId="19109"/>
    <cellStyle name="Input 46 6" xfId="19110"/>
    <cellStyle name="Input 46 7" xfId="19111"/>
    <cellStyle name="Input 46 8" xfId="19112"/>
    <cellStyle name="Input 47" xfId="19113"/>
    <cellStyle name="Input 47 2" xfId="19114"/>
    <cellStyle name="Input 47 3" xfId="19115"/>
    <cellStyle name="Input 47 4" xfId="19116"/>
    <cellStyle name="Input 47 5" xfId="19117"/>
    <cellStyle name="Input 47 6" xfId="19118"/>
    <cellStyle name="Input 47 7" xfId="19119"/>
    <cellStyle name="Input 47 8" xfId="19120"/>
    <cellStyle name="Input 48" xfId="19121"/>
    <cellStyle name="Input 48 2" xfId="19122"/>
    <cellStyle name="Input 48 3" xfId="19123"/>
    <cellStyle name="Input 48 4" xfId="19124"/>
    <cellStyle name="Input 48 5" xfId="19125"/>
    <cellStyle name="Input 48 6" xfId="19126"/>
    <cellStyle name="Input 48 7" xfId="19127"/>
    <cellStyle name="Input 48 8" xfId="19128"/>
    <cellStyle name="Input 49" xfId="19129"/>
    <cellStyle name="Input 49 2" xfId="19130"/>
    <cellStyle name="Input 49 3" xfId="19131"/>
    <cellStyle name="Input 49 4" xfId="19132"/>
    <cellStyle name="Input 49 5" xfId="19133"/>
    <cellStyle name="Input 49 6" xfId="19134"/>
    <cellStyle name="Input 49 7" xfId="19135"/>
    <cellStyle name="Input 49 8" xfId="19136"/>
    <cellStyle name="Input 5" xfId="19137"/>
    <cellStyle name="Input 5 2" xfId="19138"/>
    <cellStyle name="Input 5 3" xfId="19139"/>
    <cellStyle name="Input 5 4" xfId="19140"/>
    <cellStyle name="Input 5 5" xfId="19141"/>
    <cellStyle name="Input 5 6" xfId="19142"/>
    <cellStyle name="Input 5 7" xfId="19143"/>
    <cellStyle name="Input 5 8" xfId="19144"/>
    <cellStyle name="Input 5 9" xfId="19145"/>
    <cellStyle name="Input 50" xfId="19146"/>
    <cellStyle name="Input 50 2" xfId="19147"/>
    <cellStyle name="Input 50 3" xfId="19148"/>
    <cellStyle name="Input 50 4" xfId="19149"/>
    <cellStyle name="Input 50 5" xfId="19150"/>
    <cellStyle name="Input 50 6" xfId="19151"/>
    <cellStyle name="Input 50 7" xfId="19152"/>
    <cellStyle name="Input 50 8" xfId="19153"/>
    <cellStyle name="Input 51" xfId="19154"/>
    <cellStyle name="Input 51 2" xfId="19155"/>
    <cellStyle name="Input 51 3" xfId="19156"/>
    <cellStyle name="Input 51 4" xfId="19157"/>
    <cellStyle name="Input 51 5" xfId="19158"/>
    <cellStyle name="Input 51 6" xfId="19159"/>
    <cellStyle name="Input 51 7" xfId="19160"/>
    <cellStyle name="Input 51 8" xfId="19161"/>
    <cellStyle name="Input 52" xfId="19162"/>
    <cellStyle name="Input 52 2" xfId="19163"/>
    <cellStyle name="Input 52 3" xfId="19164"/>
    <cellStyle name="Input 52 4" xfId="19165"/>
    <cellStyle name="Input 52 5" xfId="19166"/>
    <cellStyle name="Input 52 6" xfId="19167"/>
    <cellStyle name="Input 52 7" xfId="19168"/>
    <cellStyle name="Input 52 8" xfId="19169"/>
    <cellStyle name="Input 53" xfId="19170"/>
    <cellStyle name="Input 53 2" xfId="19171"/>
    <cellStyle name="Input 53 3" xfId="19172"/>
    <cellStyle name="Input 53 4" xfId="19173"/>
    <cellStyle name="Input 53 5" xfId="19174"/>
    <cellStyle name="Input 53 6" xfId="19175"/>
    <cellStyle name="Input 53 7" xfId="19176"/>
    <cellStyle name="Input 53 8" xfId="19177"/>
    <cellStyle name="Input 54" xfId="19178"/>
    <cellStyle name="Input 54 2" xfId="19179"/>
    <cellStyle name="Input 54 3" xfId="19180"/>
    <cellStyle name="Input 54 4" xfId="19181"/>
    <cellStyle name="Input 54 5" xfId="19182"/>
    <cellStyle name="Input 54 6" xfId="19183"/>
    <cellStyle name="Input 54 7" xfId="19184"/>
    <cellStyle name="Input 54 8" xfId="19185"/>
    <cellStyle name="Input 55" xfId="19186"/>
    <cellStyle name="Input 55 2" xfId="19187"/>
    <cellStyle name="Input 55 3" xfId="19188"/>
    <cellStyle name="Input 55 4" xfId="19189"/>
    <cellStyle name="Input 55 5" xfId="19190"/>
    <cellStyle name="Input 55 6" xfId="19191"/>
    <cellStyle name="Input 55 7" xfId="19192"/>
    <cellStyle name="Input 55 8" xfId="19193"/>
    <cellStyle name="Input 56" xfId="19194"/>
    <cellStyle name="Input 56 2" xfId="19195"/>
    <cellStyle name="Input 56 3" xfId="19196"/>
    <cellStyle name="Input 56 4" xfId="19197"/>
    <cellStyle name="Input 56 5" xfId="19198"/>
    <cellStyle name="Input 56 6" xfId="19199"/>
    <cellStyle name="Input 56 7" xfId="19200"/>
    <cellStyle name="Input 56 8" xfId="19201"/>
    <cellStyle name="Input 57" xfId="19202"/>
    <cellStyle name="Input 57 2" xfId="19203"/>
    <cellStyle name="Input 57 3" xfId="19204"/>
    <cellStyle name="Input 57 4" xfId="19205"/>
    <cellStyle name="Input 57 5" xfId="19206"/>
    <cellStyle name="Input 57 6" xfId="19207"/>
    <cellStyle name="Input 57 7" xfId="19208"/>
    <cellStyle name="Input 57 8" xfId="19209"/>
    <cellStyle name="Input 58" xfId="19210"/>
    <cellStyle name="Input 58 2" xfId="19211"/>
    <cellStyle name="Input 58 3" xfId="19212"/>
    <cellStyle name="Input 58 4" xfId="19213"/>
    <cellStyle name="Input 58 5" xfId="19214"/>
    <cellStyle name="Input 58 6" xfId="19215"/>
    <cellStyle name="Input 58 7" xfId="19216"/>
    <cellStyle name="Input 58 8" xfId="19217"/>
    <cellStyle name="Input 59" xfId="19218"/>
    <cellStyle name="Input 59 2" xfId="19219"/>
    <cellStyle name="Input 59 3" xfId="19220"/>
    <cellStyle name="Input 59 4" xfId="19221"/>
    <cellStyle name="Input 59 5" xfId="19222"/>
    <cellStyle name="Input 59 6" xfId="19223"/>
    <cellStyle name="Input 59 7" xfId="19224"/>
    <cellStyle name="Input 59 8" xfId="19225"/>
    <cellStyle name="Input 6" xfId="19226"/>
    <cellStyle name="Input 6 2" xfId="19227"/>
    <cellStyle name="Input 6 2 2" xfId="19228"/>
    <cellStyle name="Input 6 2 3" xfId="19229"/>
    <cellStyle name="Input 6 2 4" xfId="19230"/>
    <cellStyle name="Input 6 2 5" xfId="19231"/>
    <cellStyle name="Input 6 3" xfId="19232"/>
    <cellStyle name="Input 6 3 2" xfId="19233"/>
    <cellStyle name="Input 6 3 3" xfId="19234"/>
    <cellStyle name="Input 6 3 4" xfId="19235"/>
    <cellStyle name="Input 6 3 5" xfId="19236"/>
    <cellStyle name="Input 6 4" xfId="19237"/>
    <cellStyle name="Input 6 5" xfId="19238"/>
    <cellStyle name="Input 6 6" xfId="19239"/>
    <cellStyle name="Input 6 7" xfId="19240"/>
    <cellStyle name="Input 6 8" xfId="19241"/>
    <cellStyle name="Input 60" xfId="19242"/>
    <cellStyle name="Input 60 2" xfId="19243"/>
    <cellStyle name="Input 60 3" xfId="19244"/>
    <cellStyle name="Input 60 4" xfId="19245"/>
    <cellStyle name="Input 60 5" xfId="19246"/>
    <cellStyle name="Input 60 6" xfId="19247"/>
    <cellStyle name="Input 60 7" xfId="19248"/>
    <cellStyle name="Input 60 8" xfId="19249"/>
    <cellStyle name="Input 61" xfId="19250"/>
    <cellStyle name="Input 61 2" xfId="19251"/>
    <cellStyle name="Input 61 3" xfId="19252"/>
    <cellStyle name="Input 61 4" xfId="19253"/>
    <cellStyle name="Input 61 5" xfId="19254"/>
    <cellStyle name="Input 61 6" xfId="19255"/>
    <cellStyle name="Input 61 7" xfId="19256"/>
    <cellStyle name="Input 61 8" xfId="19257"/>
    <cellStyle name="Input 62" xfId="19258"/>
    <cellStyle name="Input 62 2" xfId="19259"/>
    <cellStyle name="Input 62 3" xfId="19260"/>
    <cellStyle name="Input 62 4" xfId="19261"/>
    <cellStyle name="Input 62 5" xfId="19262"/>
    <cellStyle name="Input 62 6" xfId="19263"/>
    <cellStyle name="Input 62 7" xfId="19264"/>
    <cellStyle name="Input 62 8" xfId="19265"/>
    <cellStyle name="Input 63" xfId="19266"/>
    <cellStyle name="Input 63 2" xfId="19267"/>
    <cellStyle name="Input 63 3" xfId="19268"/>
    <cellStyle name="Input 63 4" xfId="19269"/>
    <cellStyle name="Input 63 5" xfId="19270"/>
    <cellStyle name="Input 63 6" xfId="19271"/>
    <cellStyle name="Input 63 7" xfId="19272"/>
    <cellStyle name="Input 63 8" xfId="19273"/>
    <cellStyle name="Input 64" xfId="19274"/>
    <cellStyle name="Input 64 2" xfId="19275"/>
    <cellStyle name="Input 64 3" xfId="19276"/>
    <cellStyle name="Input 64 4" xfId="19277"/>
    <cellStyle name="Input 64 5" xfId="19278"/>
    <cellStyle name="Input 64 6" xfId="19279"/>
    <cellStyle name="Input 64 7" xfId="19280"/>
    <cellStyle name="Input 64 8" xfId="19281"/>
    <cellStyle name="Input 65" xfId="19282"/>
    <cellStyle name="Input 65 2" xfId="19283"/>
    <cellStyle name="Input 65 3" xfId="19284"/>
    <cellStyle name="Input 65 4" xfId="19285"/>
    <cellStyle name="Input 65 5" xfId="19286"/>
    <cellStyle name="Input 65 6" xfId="19287"/>
    <cellStyle name="Input 65 7" xfId="19288"/>
    <cellStyle name="Input 65 8" xfId="19289"/>
    <cellStyle name="Input 66" xfId="19290"/>
    <cellStyle name="Input 66 2" xfId="19291"/>
    <cellStyle name="Input 66 3" xfId="19292"/>
    <cellStyle name="Input 66 4" xfId="19293"/>
    <cellStyle name="Input 66 5" xfId="19294"/>
    <cellStyle name="Input 66 6" xfId="19295"/>
    <cellStyle name="Input 66 7" xfId="19296"/>
    <cellStyle name="Input 66 8" xfId="19297"/>
    <cellStyle name="Input 67" xfId="19298"/>
    <cellStyle name="Input 67 2" xfId="19299"/>
    <cellStyle name="Input 67 3" xfId="19300"/>
    <cellStyle name="Input 67 4" xfId="19301"/>
    <cellStyle name="Input 67 5" xfId="19302"/>
    <cellStyle name="Input 67 6" xfId="19303"/>
    <cellStyle name="Input 67 7" xfId="19304"/>
    <cellStyle name="Input 67 8" xfId="19305"/>
    <cellStyle name="Input 68" xfId="19306"/>
    <cellStyle name="Input 68 2" xfId="19307"/>
    <cellStyle name="Input 68 3" xfId="19308"/>
    <cellStyle name="Input 68 4" xfId="19309"/>
    <cellStyle name="Input 68 5" xfId="19310"/>
    <cellStyle name="Input 68 6" xfId="19311"/>
    <cellStyle name="Input 68 7" xfId="19312"/>
    <cellStyle name="Input 68 8" xfId="19313"/>
    <cellStyle name="Input 69" xfId="19314"/>
    <cellStyle name="Input 69 2" xfId="19315"/>
    <cellStyle name="Input 69 3" xfId="19316"/>
    <cellStyle name="Input 69 4" xfId="19317"/>
    <cellStyle name="Input 69 5" xfId="19318"/>
    <cellStyle name="Input 69 6" xfId="19319"/>
    <cellStyle name="Input 69 7" xfId="19320"/>
    <cellStyle name="Input 69 8" xfId="19321"/>
    <cellStyle name="Input 7" xfId="19322"/>
    <cellStyle name="Input 7 2" xfId="19323"/>
    <cellStyle name="Input 7 3" xfId="19324"/>
    <cellStyle name="Input 7 4" xfId="19325"/>
    <cellStyle name="Input 7 5" xfId="19326"/>
    <cellStyle name="Input 7 6" xfId="19327"/>
    <cellStyle name="Input 7 7" xfId="19328"/>
    <cellStyle name="Input 7 8" xfId="19329"/>
    <cellStyle name="Input 70" xfId="19330"/>
    <cellStyle name="Input 70 2" xfId="19331"/>
    <cellStyle name="Input 70 3" xfId="19332"/>
    <cellStyle name="Input 70 4" xfId="19333"/>
    <cellStyle name="Input 70 5" xfId="19334"/>
    <cellStyle name="Input 70 6" xfId="19335"/>
    <cellStyle name="Input 70 7" xfId="19336"/>
    <cellStyle name="Input 70 8" xfId="19337"/>
    <cellStyle name="Input 71" xfId="19338"/>
    <cellStyle name="Input 71 2" xfId="19339"/>
    <cellStyle name="Input 71 3" xfId="19340"/>
    <cellStyle name="Input 71 4" xfId="19341"/>
    <cellStyle name="Input 71 5" xfId="19342"/>
    <cellStyle name="Input 71 6" xfId="19343"/>
    <cellStyle name="Input 71 7" xfId="19344"/>
    <cellStyle name="Input 71 8" xfId="19345"/>
    <cellStyle name="Input 72" xfId="19346"/>
    <cellStyle name="Input 72 2" xfId="19347"/>
    <cellStyle name="Input 72 3" xfId="19348"/>
    <cellStyle name="Input 72 4" xfId="19349"/>
    <cellStyle name="Input 72 5" xfId="19350"/>
    <cellStyle name="Input 72 6" xfId="19351"/>
    <cellStyle name="Input 72 7" xfId="19352"/>
    <cellStyle name="Input 72 8" xfId="19353"/>
    <cellStyle name="Input 73" xfId="19354"/>
    <cellStyle name="Input 73 2" xfId="19355"/>
    <cellStyle name="Input 73 3" xfId="19356"/>
    <cellStyle name="Input 73 4" xfId="19357"/>
    <cellStyle name="Input 73 5" xfId="19358"/>
    <cellStyle name="Input 73 6" xfId="19359"/>
    <cellStyle name="Input 73 7" xfId="19360"/>
    <cellStyle name="Input 73 8" xfId="19361"/>
    <cellStyle name="Input 74" xfId="19362"/>
    <cellStyle name="Input 74 2" xfId="19363"/>
    <cellStyle name="Input 74 3" xfId="19364"/>
    <cellStyle name="Input 74 4" xfId="19365"/>
    <cellStyle name="Input 74 5" xfId="19366"/>
    <cellStyle name="Input 74 6" xfId="19367"/>
    <cellStyle name="Input 74 7" xfId="19368"/>
    <cellStyle name="Input 74 8" xfId="19369"/>
    <cellStyle name="Input 75" xfId="19370"/>
    <cellStyle name="Input 75 2" xfId="19371"/>
    <cellStyle name="Input 75 3" xfId="19372"/>
    <cellStyle name="Input 75 4" xfId="19373"/>
    <cellStyle name="Input 75 5" xfId="19374"/>
    <cellStyle name="Input 75 6" xfId="19375"/>
    <cellStyle name="Input 75 7" xfId="19376"/>
    <cellStyle name="Input 75 8" xfId="19377"/>
    <cellStyle name="Input 76" xfId="19378"/>
    <cellStyle name="Input 76 2" xfId="19379"/>
    <cellStyle name="Input 76 3" xfId="19380"/>
    <cellStyle name="Input 76 4" xfId="19381"/>
    <cellStyle name="Input 76 5" xfId="19382"/>
    <cellStyle name="Input 76 6" xfId="19383"/>
    <cellStyle name="Input 76 7" xfId="19384"/>
    <cellStyle name="Input 76 8" xfId="19385"/>
    <cellStyle name="Input 77" xfId="19386"/>
    <cellStyle name="Input 77 2" xfId="19387"/>
    <cellStyle name="Input 77 3" xfId="19388"/>
    <cellStyle name="Input 77 4" xfId="19389"/>
    <cellStyle name="Input 77 5" xfId="19390"/>
    <cellStyle name="Input 77 6" xfId="19391"/>
    <cellStyle name="Input 77 7" xfId="19392"/>
    <cellStyle name="Input 77 8" xfId="19393"/>
    <cellStyle name="Input 78" xfId="19394"/>
    <cellStyle name="Input 78 2" xfId="19395"/>
    <cellStyle name="Input 78 3" xfId="19396"/>
    <cellStyle name="Input 78 4" xfId="19397"/>
    <cellStyle name="Input 78 5" xfId="19398"/>
    <cellStyle name="Input 78 6" xfId="19399"/>
    <cellStyle name="Input 78 7" xfId="19400"/>
    <cellStyle name="Input 78 8" xfId="19401"/>
    <cellStyle name="Input 79" xfId="19402"/>
    <cellStyle name="Input 79 2" xfId="19403"/>
    <cellStyle name="Input 79 3" xfId="19404"/>
    <cellStyle name="Input 79 4" xfId="19405"/>
    <cellStyle name="Input 79 5" xfId="19406"/>
    <cellStyle name="Input 79 6" xfId="19407"/>
    <cellStyle name="Input 79 7" xfId="19408"/>
    <cellStyle name="Input 79 8" xfId="19409"/>
    <cellStyle name="Input 8" xfId="19410"/>
    <cellStyle name="Input 8 2" xfId="19411"/>
    <cellStyle name="Input 8 3" xfId="19412"/>
    <cellStyle name="Input 8 4" xfId="19413"/>
    <cellStyle name="Input 8 5" xfId="19414"/>
    <cellStyle name="Input 8 6" xfId="19415"/>
    <cellStyle name="Input 8 7" xfId="19416"/>
    <cellStyle name="Input 8 8" xfId="19417"/>
    <cellStyle name="Input 8 9" xfId="19418"/>
    <cellStyle name="Input 80" xfId="19419"/>
    <cellStyle name="Input 80 2" xfId="19420"/>
    <cellStyle name="Input 80 3" xfId="19421"/>
    <cellStyle name="Input 80 4" xfId="19422"/>
    <cellStyle name="Input 80 5" xfId="19423"/>
    <cellStyle name="Input 80 6" xfId="19424"/>
    <cellStyle name="Input 80 7" xfId="19425"/>
    <cellStyle name="Input 80 8" xfId="19426"/>
    <cellStyle name="Input 81" xfId="19427"/>
    <cellStyle name="Input 81 2" xfId="19428"/>
    <cellStyle name="Input 81 3" xfId="19429"/>
    <cellStyle name="Input 81 4" xfId="19430"/>
    <cellStyle name="Input 81 5" xfId="19431"/>
    <cellStyle name="Input 81 6" xfId="19432"/>
    <cellStyle name="Input 81 7" xfId="19433"/>
    <cellStyle name="Input 81 8" xfId="19434"/>
    <cellStyle name="Input 82" xfId="19435"/>
    <cellStyle name="Input 82 2" xfId="19436"/>
    <cellStyle name="Input 82 3" xfId="19437"/>
    <cellStyle name="Input 82 4" xfId="19438"/>
    <cellStyle name="Input 82 5" xfId="19439"/>
    <cellStyle name="Input 82 6" xfId="19440"/>
    <cellStyle name="Input 82 7" xfId="19441"/>
    <cellStyle name="Input 82 8" xfId="19442"/>
    <cellStyle name="Input 83" xfId="19443"/>
    <cellStyle name="Input 83 2" xfId="19444"/>
    <cellStyle name="Input 83 3" xfId="19445"/>
    <cellStyle name="Input 83 4" xfId="19446"/>
    <cellStyle name="Input 83 5" xfId="19447"/>
    <cellStyle name="Input 83 6" xfId="19448"/>
    <cellStyle name="Input 83 7" xfId="19449"/>
    <cellStyle name="Input 83 8" xfId="19450"/>
    <cellStyle name="Input 84" xfId="19451"/>
    <cellStyle name="Input 84 2" xfId="19452"/>
    <cellStyle name="Input 84 3" xfId="19453"/>
    <cellStyle name="Input 84 4" xfId="19454"/>
    <cellStyle name="Input 84 5" xfId="19455"/>
    <cellStyle name="Input 84 6" xfId="19456"/>
    <cellStyle name="Input 84 7" xfId="19457"/>
    <cellStyle name="Input 84 8" xfId="19458"/>
    <cellStyle name="Input 85" xfId="19459"/>
    <cellStyle name="Input 85 2" xfId="19460"/>
    <cellStyle name="Input 85 3" xfId="19461"/>
    <cellStyle name="Input 85 4" xfId="19462"/>
    <cellStyle name="Input 85 5" xfId="19463"/>
    <cellStyle name="Input 85 6" xfId="19464"/>
    <cellStyle name="Input 85 7" xfId="19465"/>
    <cellStyle name="Input 85 8" xfId="19466"/>
    <cellStyle name="Input 86" xfId="19467"/>
    <cellStyle name="Input 86 2" xfId="19468"/>
    <cellStyle name="Input 86 3" xfId="19469"/>
    <cellStyle name="Input 86 4" xfId="19470"/>
    <cellStyle name="Input 86 5" xfId="19471"/>
    <cellStyle name="Input 86 6" xfId="19472"/>
    <cellStyle name="Input 86 7" xfId="19473"/>
    <cellStyle name="Input 86 8" xfId="19474"/>
    <cellStyle name="Input 87" xfId="19475"/>
    <cellStyle name="Input 87 2" xfId="19476"/>
    <cellStyle name="Input 87 3" xfId="19477"/>
    <cellStyle name="Input 87 4" xfId="19478"/>
    <cellStyle name="Input 87 5" xfId="19479"/>
    <cellStyle name="Input 87 6" xfId="19480"/>
    <cellStyle name="Input 87 7" xfId="19481"/>
    <cellStyle name="Input 87 8" xfId="19482"/>
    <cellStyle name="Input 88" xfId="19483"/>
    <cellStyle name="Input 88 2" xfId="19484"/>
    <cellStyle name="Input 88 3" xfId="19485"/>
    <cellStyle name="Input 88 4" xfId="19486"/>
    <cellStyle name="Input 88 5" xfId="19487"/>
    <cellStyle name="Input 88 6" xfId="19488"/>
    <cellStyle name="Input 88 7" xfId="19489"/>
    <cellStyle name="Input 88 8" xfId="19490"/>
    <cellStyle name="Input 89" xfId="19491"/>
    <cellStyle name="Input 89 2" xfId="19492"/>
    <cellStyle name="Input 89 3" xfId="19493"/>
    <cellStyle name="Input 89 4" xfId="19494"/>
    <cellStyle name="Input 89 5" xfId="19495"/>
    <cellStyle name="Input 89 6" xfId="19496"/>
    <cellStyle name="Input 89 7" xfId="19497"/>
    <cellStyle name="Input 89 8" xfId="19498"/>
    <cellStyle name="Input 9" xfId="19499"/>
    <cellStyle name="Input 9 10" xfId="19500"/>
    <cellStyle name="Input 9 11" xfId="19501"/>
    <cellStyle name="Input 9 12" xfId="19502"/>
    <cellStyle name="Input 9 13" xfId="19503"/>
    <cellStyle name="Input 9 14" xfId="19504"/>
    <cellStyle name="Input 9 15" xfId="19505"/>
    <cellStyle name="Input 9 16" xfId="19506"/>
    <cellStyle name="Input 9 17" xfId="19507"/>
    <cellStyle name="Input 9 2" xfId="19508"/>
    <cellStyle name="Input 9 3" xfId="19509"/>
    <cellStyle name="Input 9 4" xfId="19510"/>
    <cellStyle name="Input 9 5" xfId="19511"/>
    <cellStyle name="Input 9 6" xfId="19512"/>
    <cellStyle name="Input 9 7" xfId="19513"/>
    <cellStyle name="Input 9 8" xfId="19514"/>
    <cellStyle name="Input 9 9" xfId="19515"/>
    <cellStyle name="Input 90" xfId="19516"/>
    <cellStyle name="Input 90 2" xfId="19517"/>
    <cellStyle name="Input 90 3" xfId="19518"/>
    <cellStyle name="Input 90 4" xfId="19519"/>
    <cellStyle name="Input 90 5" xfId="19520"/>
    <cellStyle name="Input 90 6" xfId="19521"/>
    <cellStyle name="Input 90 7" xfId="19522"/>
    <cellStyle name="Input 90 8" xfId="19523"/>
    <cellStyle name="Input 91" xfId="19524"/>
    <cellStyle name="Input 91 2" xfId="19525"/>
    <cellStyle name="Input 91 3" xfId="19526"/>
    <cellStyle name="Input 91 4" xfId="19527"/>
    <cellStyle name="Input 91 5" xfId="19528"/>
    <cellStyle name="Input 91 6" xfId="19529"/>
    <cellStyle name="Input 91 7" xfId="19530"/>
    <cellStyle name="Input 91 8" xfId="19531"/>
    <cellStyle name="Input 92" xfId="19532"/>
    <cellStyle name="Input 92 2" xfId="19533"/>
    <cellStyle name="Input 92 3" xfId="19534"/>
    <cellStyle name="Input 92 4" xfId="19535"/>
    <cellStyle name="Input 92 5" xfId="19536"/>
    <cellStyle name="Input 92 6" xfId="19537"/>
    <cellStyle name="Input 92 7" xfId="19538"/>
    <cellStyle name="Input 92 8" xfId="19539"/>
    <cellStyle name="Input 93" xfId="19540"/>
    <cellStyle name="Input 93 2" xfId="19541"/>
    <cellStyle name="Input 93 3" xfId="19542"/>
    <cellStyle name="Input 93 4" xfId="19543"/>
    <cellStyle name="Input 93 5" xfId="19544"/>
    <cellStyle name="Input 93 6" xfId="19545"/>
    <cellStyle name="Input 93 7" xfId="19546"/>
    <cellStyle name="Input 93 8" xfId="19547"/>
    <cellStyle name="Input 94" xfId="19548"/>
    <cellStyle name="Input 94 2" xfId="19549"/>
    <cellStyle name="Input 94 3" xfId="19550"/>
    <cellStyle name="Input 94 4" xfId="19551"/>
    <cellStyle name="Input 94 5" xfId="19552"/>
    <cellStyle name="Input 94 6" xfId="19553"/>
    <cellStyle name="Input 94 7" xfId="19554"/>
    <cellStyle name="Input 94 8" xfId="19555"/>
    <cellStyle name="Input 95" xfId="19556"/>
    <cellStyle name="Input 95 2" xfId="19557"/>
    <cellStyle name="Input 95 3" xfId="19558"/>
    <cellStyle name="Input 95 4" xfId="19559"/>
    <cellStyle name="Input 95 5" xfId="19560"/>
    <cellStyle name="Input 95 6" xfId="19561"/>
    <cellStyle name="Input 95 7" xfId="19562"/>
    <cellStyle name="Input 95 8" xfId="19563"/>
    <cellStyle name="Input 96" xfId="19564"/>
    <cellStyle name="Input 96 2" xfId="19565"/>
    <cellStyle name="Input 96 3" xfId="19566"/>
    <cellStyle name="Input 96 4" xfId="19567"/>
    <cellStyle name="Input 96 5" xfId="19568"/>
    <cellStyle name="Input 96 6" xfId="19569"/>
    <cellStyle name="Input 96 7" xfId="19570"/>
    <cellStyle name="Input 96 8" xfId="19571"/>
    <cellStyle name="Input 97" xfId="19572"/>
    <cellStyle name="Input 97 2" xfId="19573"/>
    <cellStyle name="Input 97 3" xfId="19574"/>
    <cellStyle name="Input 97 4" xfId="19575"/>
    <cellStyle name="Input 97 5" xfId="19576"/>
    <cellStyle name="Input 97 6" xfId="19577"/>
    <cellStyle name="Input 97 7" xfId="19578"/>
    <cellStyle name="Input 97 8" xfId="19579"/>
    <cellStyle name="Input 98" xfId="19580"/>
    <cellStyle name="Input 98 2" xfId="19581"/>
    <cellStyle name="Input 98 3" xfId="19582"/>
    <cellStyle name="Input 98 4" xfId="19583"/>
    <cellStyle name="Input 98 5" xfId="19584"/>
    <cellStyle name="Input 98 6" xfId="19585"/>
    <cellStyle name="Input 98 7" xfId="19586"/>
    <cellStyle name="Input 98 8" xfId="19587"/>
    <cellStyle name="Input 99" xfId="19588"/>
    <cellStyle name="Input 99 2" xfId="19589"/>
    <cellStyle name="Input 99 3" xfId="19590"/>
    <cellStyle name="Input 99 4" xfId="19591"/>
    <cellStyle name="Input 99 5" xfId="19592"/>
    <cellStyle name="Input 99 6" xfId="19593"/>
    <cellStyle name="Input 99 7" xfId="19594"/>
    <cellStyle name="Input 99 8" xfId="19595"/>
    <cellStyle name="Input Cells" xfId="19596"/>
    <cellStyle name="Input Cells 2" xfId="19597"/>
    <cellStyle name="InputArea" xfId="19598"/>
    <cellStyle name="InputArea 2" xfId="19599"/>
    <cellStyle name="inverted heading" xfId="19600"/>
    <cellStyle name="Jun" xfId="19601"/>
    <cellStyle name="Jun 2" xfId="19602"/>
    <cellStyle name="Jun 3" xfId="19603"/>
    <cellStyle name="k" xfId="19604"/>
    <cellStyle name="KESIA" xfId="19605"/>
    <cellStyle name="Komma (0)" xfId="19606"/>
    <cellStyle name="KPMG Heading 1" xfId="19607"/>
    <cellStyle name="KPMG Heading 2" xfId="19608"/>
    <cellStyle name="KPMG Heading 3" xfId="19609"/>
    <cellStyle name="KPMG Heading 4" xfId="19610"/>
    <cellStyle name="KPMG Normal" xfId="19611"/>
    <cellStyle name="KPMG Normal Text" xfId="19612"/>
    <cellStyle name="KWE標準" xfId="19613"/>
    <cellStyle name="l_x0018_" xfId="19614"/>
    <cellStyle name="l_x0018_ 2" xfId="19615"/>
    <cellStyle name="les" xfId="19616"/>
    <cellStyle name="LineItemPrompt" xfId="19617"/>
    <cellStyle name="LineItemValue" xfId="19618"/>
    <cellStyle name="Lines" xfId="19619"/>
    <cellStyle name="Lines Fill" xfId="19620"/>
    <cellStyle name="Lines Fill 2" xfId="19621"/>
    <cellStyle name="Link Currency (0)" xfId="19622"/>
    <cellStyle name="Link Currency (0) 2" xfId="19623"/>
    <cellStyle name="Link Currency (0) 2 2" xfId="19624"/>
    <cellStyle name="Link Currency (0) 2 2 2" xfId="19625"/>
    <cellStyle name="Link Currency (0) 3" xfId="19626"/>
    <cellStyle name="Link Currency (2)" xfId="19627"/>
    <cellStyle name="Link Currency (2) 2" xfId="19628"/>
    <cellStyle name="Link Currency (2) 3" xfId="19629"/>
    <cellStyle name="Link Units (0)" xfId="19630"/>
    <cellStyle name="Link Units (0) 2" xfId="19631"/>
    <cellStyle name="Link Units (0) 3" xfId="19632"/>
    <cellStyle name="Link Units (1)" xfId="19633"/>
    <cellStyle name="Link Units (1) 2" xfId="19634"/>
    <cellStyle name="Link Units (1) 3" xfId="19635"/>
    <cellStyle name="Link Units (2)" xfId="19636"/>
    <cellStyle name="Link Units (2) 2" xfId="19637"/>
    <cellStyle name="Link Units (2) 3" xfId="19638"/>
    <cellStyle name="Linked Cell 10" xfId="19639"/>
    <cellStyle name="Linked Cell 11" xfId="19640"/>
    <cellStyle name="Linked Cell 12" xfId="19641"/>
    <cellStyle name="Linked Cell 13" xfId="19642"/>
    <cellStyle name="Linked Cell 14" xfId="19643"/>
    <cellStyle name="Linked Cell 15" xfId="19644"/>
    <cellStyle name="Linked Cell 16" xfId="19645"/>
    <cellStyle name="Linked Cell 17" xfId="19646"/>
    <cellStyle name="Linked Cell 17 2" xfId="19647"/>
    <cellStyle name="Linked Cell 18" xfId="19648"/>
    <cellStyle name="Linked Cell 18 2" xfId="19649"/>
    <cellStyle name="Linked Cell 19" xfId="19650"/>
    <cellStyle name="Linked Cell 19 2" xfId="19651"/>
    <cellStyle name="Linked Cell 2" xfId="19652"/>
    <cellStyle name="Linked Cell 2 2" xfId="19653"/>
    <cellStyle name="Linked Cell 2 2 2" xfId="19654"/>
    <cellStyle name="Linked Cell 2 2 3" xfId="19655"/>
    <cellStyle name="Linked Cell 2 3" xfId="19656"/>
    <cellStyle name="Linked Cell 2 4" xfId="19657"/>
    <cellStyle name="Linked Cell 2 5" xfId="19658"/>
    <cellStyle name="Linked Cell 2 6" xfId="19659"/>
    <cellStyle name="Linked Cell 2 7" xfId="19660"/>
    <cellStyle name="Linked Cell 20" xfId="19661"/>
    <cellStyle name="Linked Cell 20 2" xfId="19662"/>
    <cellStyle name="Linked Cell 21" xfId="19663"/>
    <cellStyle name="Linked Cell 21 2" xfId="19664"/>
    <cellStyle name="Linked Cell 22" xfId="19665"/>
    <cellStyle name="Linked Cell 22 2" xfId="19666"/>
    <cellStyle name="Linked Cell 23" xfId="19667"/>
    <cellStyle name="Linked Cell 23 2" xfId="19668"/>
    <cellStyle name="Linked Cell 24" xfId="19669"/>
    <cellStyle name="Linked Cell 25" xfId="19670"/>
    <cellStyle name="Linked Cell 26" xfId="19671"/>
    <cellStyle name="Linked Cell 27" xfId="19672"/>
    <cellStyle name="Linked Cell 28" xfId="19673"/>
    <cellStyle name="Linked Cell 29" xfId="19674"/>
    <cellStyle name="Linked Cell 3" xfId="19675"/>
    <cellStyle name="Linked Cell 3 2" xfId="19676"/>
    <cellStyle name="Linked Cell 3 3" xfId="19677"/>
    <cellStyle name="Linked Cell 3 4" xfId="19678"/>
    <cellStyle name="Linked Cell 3 5" xfId="19679"/>
    <cellStyle name="Linked Cell 30" xfId="19680"/>
    <cellStyle name="Linked Cell 4" xfId="19681"/>
    <cellStyle name="Linked Cell 5" xfId="19682"/>
    <cellStyle name="Linked Cell 6" xfId="19683"/>
    <cellStyle name="Linked Cell 7" xfId="19684"/>
    <cellStyle name="Linked Cell 8" xfId="19685"/>
    <cellStyle name="Linked Cell 9" xfId="19686"/>
    <cellStyle name="Linked Cells" xfId="19687"/>
    <cellStyle name="Linked Cells 2" xfId="19688"/>
    <cellStyle name="LISAM" xfId="19689"/>
    <cellStyle name="LISAM 2" xfId="19690"/>
    <cellStyle name="m-" xfId="19691"/>
    <cellStyle name="m- 2" xfId="19692"/>
    <cellStyle name="macroname" xfId="19693"/>
    <cellStyle name="meny_PERSONAL" xfId="19694"/>
    <cellStyle name="Migliaia_Europe Italy Rec FY06 - Apr 06" xfId="19695"/>
    <cellStyle name="Millares [0]_!!!GO" xfId="19696"/>
    <cellStyle name="Millares_!!!GO" xfId="19697"/>
    <cellStyle name="Milliers [0]" xfId="19698"/>
    <cellStyle name="Milliers [0] 2" xfId="19699"/>
    <cellStyle name="Milliers [0]_!!!GO" xfId="19700"/>
    <cellStyle name="Milliers_!!!GO" xfId="19701"/>
    <cellStyle name="Millions" xfId="19702"/>
    <cellStyle name="Model" xfId="19703"/>
    <cellStyle name="Model 2" xfId="19704"/>
    <cellStyle name="Model 2 2" xfId="19705"/>
    <cellStyle name="Model 3" xfId="19706"/>
    <cellStyle name="Moeda [0]_aola" xfId="19707"/>
    <cellStyle name="Moeda_aola" xfId="19708"/>
    <cellStyle name="Mon　aire [0]_AR1194HP数" xfId="19709"/>
    <cellStyle name="Mon　aire_AR1194MPL" xfId="19710"/>
    <cellStyle name="Mon?aire [0]_!!!GO" xfId="19711"/>
    <cellStyle name="Mon?aire_!!!GO" xfId="19712"/>
    <cellStyle name="Moneda [0]_!!!GO" xfId="19713"/>
    <cellStyle name="Moneda_!!!GO" xfId="19714"/>
    <cellStyle name="Monétaire [0]" xfId="19715"/>
    <cellStyle name="Monétaire [0] 2" xfId="19716"/>
    <cellStyle name="Monetaire [0]_!!!GO" xfId="19717"/>
    <cellStyle name="Monétaire [0]_!!!GO" xfId="19718"/>
    <cellStyle name="Monetaire [0]_!!!GO_1" xfId="19719"/>
    <cellStyle name="Monétaire [0]_!!!GO_1" xfId="19720"/>
    <cellStyle name="Monetaire [0]_!!!GO_1 2" xfId="19721"/>
    <cellStyle name="Monétaire [0]_!!!GO_1 2" xfId="19722"/>
    <cellStyle name="Monetaire [0]_CTC" xfId="19723"/>
    <cellStyle name="Monétaire [0]_CTC" xfId="19724"/>
    <cellStyle name="Monetaire [0]_CTC_!!!GO" xfId="19725"/>
    <cellStyle name="Monétaire [0]_CTC_!!!GO" xfId="19726"/>
    <cellStyle name="Monetaire [0]_DIRECTIONS" xfId="19727"/>
    <cellStyle name="Monétaire [0]_DIRECTIONS" xfId="19728"/>
    <cellStyle name="Monetaire [0]_DIRECTIONS_!!!GO" xfId="19729"/>
    <cellStyle name="Monétaire [0]_DIRECTIONS_!!!GO" xfId="19730"/>
    <cellStyle name="Monetaire [0]_laroux" xfId="19731"/>
    <cellStyle name="Monétaire [0]_laroux" xfId="19732"/>
    <cellStyle name="Monetaire [0]_laroux_1" xfId="19733"/>
    <cellStyle name="Monétaire [0]_laroux_1" xfId="19734"/>
    <cellStyle name="Monetaire [0]_liste principale 1998" xfId="19735"/>
    <cellStyle name="Monétaire [0]_liste principale 1998" xfId="19736"/>
    <cellStyle name="Monetaire [0]_liste principale 1998_!!!GO" xfId="19737"/>
    <cellStyle name="Monétaire [0]_liste principale 1998_!!!GO" xfId="19738"/>
    <cellStyle name="Monetaire [0]_pldt" xfId="19739"/>
    <cellStyle name="Monétaire [0]_pldt" xfId="19740"/>
    <cellStyle name="Monetaire [0]_pldt_1" xfId="19741"/>
    <cellStyle name="Monétaire [0]_pldt_1" xfId="19742"/>
    <cellStyle name="Monetaire_!!!GO" xfId="19743"/>
    <cellStyle name="Monétaire_!!!GO" xfId="19744"/>
    <cellStyle name="Monetaire_!!!GO_1" xfId="19745"/>
    <cellStyle name="Monétaire_!!!GO_1" xfId="19746"/>
    <cellStyle name="Monetaire_!!!GO_1 2" xfId="19747"/>
    <cellStyle name="Monétaire_!!!GO_1 2" xfId="19748"/>
    <cellStyle name="Monetaire_CTC" xfId="19749"/>
    <cellStyle name="Monétaire_CTC" xfId="19750"/>
    <cellStyle name="Monetaire_CTC_!!!GO" xfId="19751"/>
    <cellStyle name="Monétaire_CTC_!!!GO" xfId="19752"/>
    <cellStyle name="Monetaire_DIRECTIONS" xfId="19753"/>
    <cellStyle name="Monétaire_DIRECTIONS" xfId="19754"/>
    <cellStyle name="Monetaire_DIRECTIONS_!!!GO" xfId="19755"/>
    <cellStyle name="Monétaire_DIRECTIONS_!!!GO" xfId="19756"/>
    <cellStyle name="Monetaire_laroux" xfId="19757"/>
    <cellStyle name="Monétaire_laroux" xfId="19758"/>
    <cellStyle name="Monetaire_laroux_1" xfId="19759"/>
    <cellStyle name="Monétaire_laroux_1" xfId="19760"/>
    <cellStyle name="Monetaire_liste principale 1998" xfId="19761"/>
    <cellStyle name="Monétaire_liste principale 1998" xfId="19762"/>
    <cellStyle name="Monetaire_liste principale 1998_!!!GO" xfId="19763"/>
    <cellStyle name="Monétaire_liste principale 1998_!!!GO" xfId="19764"/>
    <cellStyle name="Monetaire_pldt" xfId="19765"/>
    <cellStyle name="Monétaire_pldt" xfId="19766"/>
    <cellStyle name="Monetaire_pldt_1" xfId="19767"/>
    <cellStyle name="Monétaire_pldt_1" xfId="19768"/>
    <cellStyle name="Monetario" xfId="19769"/>
    <cellStyle name="Mon閠aire [0]_!!!GO" xfId="19770"/>
    <cellStyle name="Mon閠aire_!!!GO" xfId="19771"/>
    <cellStyle name="My-수량" xfId="19772"/>
    <cellStyle name="Neutral 10" xfId="19773"/>
    <cellStyle name="Neutral 11" xfId="19774"/>
    <cellStyle name="Neutral 12" xfId="19775"/>
    <cellStyle name="Neutral 13" xfId="19776"/>
    <cellStyle name="Neutral 14" xfId="19777"/>
    <cellStyle name="Neutral 15" xfId="19778"/>
    <cellStyle name="Neutral 16" xfId="19779"/>
    <cellStyle name="Neutral 17" xfId="19780"/>
    <cellStyle name="Neutral 18" xfId="19781"/>
    <cellStyle name="Neutral 19" xfId="19782"/>
    <cellStyle name="Neutral 2" xfId="19783"/>
    <cellStyle name="Neutral 2 2" xfId="19784"/>
    <cellStyle name="Neutral 2 2 2" xfId="19785"/>
    <cellStyle name="Neutral 2 2 2 2" xfId="19786"/>
    <cellStyle name="Neutral 2 2 2 2 2" xfId="19787"/>
    <cellStyle name="Neutral 2 2 2 2 2 2" xfId="19788"/>
    <cellStyle name="Neutral 2 2 2 2 2 2 2" xfId="19789"/>
    <cellStyle name="Neutral 2 2 2 2 2 3" xfId="19790"/>
    <cellStyle name="Neutral 2 2 2 2 3" xfId="19791"/>
    <cellStyle name="Neutral 2 2 2 2 3 2" xfId="19792"/>
    <cellStyle name="Neutral 2 2 2 3" xfId="19793"/>
    <cellStyle name="Neutral 2 2 2 3 2" xfId="19794"/>
    <cellStyle name="Neutral 2 2 3" xfId="19795"/>
    <cellStyle name="Neutral 2 2 4" xfId="19796"/>
    <cellStyle name="Neutral 2 2 5" xfId="19797"/>
    <cellStyle name="Neutral 2 2 5 2" xfId="19798"/>
    <cellStyle name="Neutral 2 3" xfId="19799"/>
    <cellStyle name="Neutral 2 4" xfId="19800"/>
    <cellStyle name="Neutral 2 5" xfId="19801"/>
    <cellStyle name="Neutral 2 5 2" xfId="19802"/>
    <cellStyle name="Neutral 2 6" xfId="19803"/>
    <cellStyle name="Neutral 2 7" xfId="19804"/>
    <cellStyle name="Neutral 20" xfId="19805"/>
    <cellStyle name="Neutral 21" xfId="19806"/>
    <cellStyle name="Neutral 22" xfId="19807"/>
    <cellStyle name="Neutral 23" xfId="19808"/>
    <cellStyle name="Neutral 24" xfId="19809"/>
    <cellStyle name="Neutral 25" xfId="19810"/>
    <cellStyle name="Neutral 25 2" xfId="19811"/>
    <cellStyle name="Neutral 26" xfId="19812"/>
    <cellStyle name="Neutral 26 2" xfId="19813"/>
    <cellStyle name="Neutral 27" xfId="19814"/>
    <cellStyle name="Neutral 27 2" xfId="19815"/>
    <cellStyle name="Neutral 28" xfId="19816"/>
    <cellStyle name="Neutral 28 2" xfId="19817"/>
    <cellStyle name="Neutral 29" xfId="19818"/>
    <cellStyle name="Neutral 29 2" xfId="19819"/>
    <cellStyle name="Neutral 3" xfId="19820"/>
    <cellStyle name="Neutral 3 2" xfId="19821"/>
    <cellStyle name="Neutral 3 3" xfId="19822"/>
    <cellStyle name="Neutral 3 4" xfId="19823"/>
    <cellStyle name="Neutral 3 5" xfId="19824"/>
    <cellStyle name="Neutral 30" xfId="19825"/>
    <cellStyle name="Neutral 30 2" xfId="19826"/>
    <cellStyle name="Neutral 31" xfId="19827"/>
    <cellStyle name="Neutral 31 2" xfId="19828"/>
    <cellStyle name="Neutral 32" xfId="19829"/>
    <cellStyle name="Neutral 33" xfId="19830"/>
    <cellStyle name="Neutral 34" xfId="19831"/>
    <cellStyle name="Neutral 35" xfId="19832"/>
    <cellStyle name="Neutral 36" xfId="19833"/>
    <cellStyle name="Neutral 37" xfId="19834"/>
    <cellStyle name="Neutral 38" xfId="19835"/>
    <cellStyle name="Neutral 39" xfId="19836"/>
    <cellStyle name="Neutral 4" xfId="19837"/>
    <cellStyle name="Neutral 40" xfId="19838"/>
    <cellStyle name="Neutral 41" xfId="19839"/>
    <cellStyle name="Neutral 42" xfId="19840"/>
    <cellStyle name="Neutral 43" xfId="19841"/>
    <cellStyle name="Neutral 5" xfId="19842"/>
    <cellStyle name="Neutral 6" xfId="19843"/>
    <cellStyle name="Neutral 7" xfId="19844"/>
    <cellStyle name="Neutral 8" xfId="19845"/>
    <cellStyle name="Neutral 9" xfId="19846"/>
    <cellStyle name="new" xfId="19847"/>
    <cellStyle name="New Times Roman" xfId="19848"/>
    <cellStyle name="no dec" xfId="19849"/>
    <cellStyle name="no dec 2" xfId="19850"/>
    <cellStyle name="nohs" xfId="19851"/>
    <cellStyle name="nohs 2" xfId="19852"/>
    <cellStyle name="Non defini" xfId="19853"/>
    <cellStyle name="Non défini" xfId="19854"/>
    <cellStyle name="Non defini_(Capital)Close Schedules Q19  M14 (2)" xfId="19855"/>
    <cellStyle name="Non défini_(Capital)Close Schedules Q19  M14 (2)" xfId="19856"/>
    <cellStyle name="Non defini_130-KoreaM14(Apr 07)" xfId="19857"/>
    <cellStyle name="Non défini_130-KoreaM14(Apr 07)" xfId="19858"/>
    <cellStyle name="Non defini_130-P10MayM14" xfId="19859"/>
    <cellStyle name="Non défini_130-P10MayM14" xfId="19860"/>
    <cellStyle name="Non defini_179 China Info FY08 P9 JE" xfId="19861"/>
    <cellStyle name="Non défini_179 China Info FY08 P9 JE" xfId="19862"/>
    <cellStyle name="Non defini_200612-175-11243-000" xfId="19863"/>
    <cellStyle name="Non défini_200612-175-11243-000" xfId="19864"/>
    <cellStyle name="Non defini_200612-175-11243-000_179 China Info FY08 P9 JE" xfId="19865"/>
    <cellStyle name="Non défini_200612-175-11243-000_179 China Info FY08 P9 JE" xfId="19866"/>
    <cellStyle name="Non defini_200612-175-11243-000_Cisco R&amp;D - FAR&amp;Spreadsheet0407" xfId="19867"/>
    <cellStyle name="Non défini_200612-175-11243-000_Cisco R&amp;D - FAR&amp;Spreadsheet0407" xfId="19868"/>
    <cellStyle name="Non defini_200612-175-11243-000_Taiwan 122 Q19 M14" xfId="19869"/>
    <cellStyle name="Non défini_200612-175-11243-000_Taiwan 122 Q19 M14" xfId="19870"/>
    <cellStyle name="Non defini_200612-175-11243-000_Taiwan 122 Q19 M14_Cisco R&amp;D - FAR&amp;Spreadsheet0407" xfId="19871"/>
    <cellStyle name="Non défini_200612-175-11243-000_Taiwan 122 Q19 M14_Cisco R&amp;D - FAR&amp;Spreadsheet0407" xfId="19872"/>
    <cellStyle name="Non defini_200703-136-14001-000" xfId="19873"/>
    <cellStyle name="Non défini_200703-136-14001-000" xfId="19874"/>
    <cellStyle name="Non defini_200703-136-14001-000_179 China Info FY08 P9 JE" xfId="19875"/>
    <cellStyle name="Non défini_200703-136-14001-000_179 China Info FY08 P9 JE" xfId="19876"/>
    <cellStyle name="Non defini_200703-136-14001-000_Cisco R&amp;D - FAR&amp;Spreadsheet0407" xfId="19877"/>
    <cellStyle name="Non défini_200703-136-14001-000_Cisco R&amp;D - FAR&amp;Spreadsheet0407" xfId="19878"/>
    <cellStyle name="Non defini_200703-136-14001-000_Taiwan 122 Q19 M14" xfId="19879"/>
    <cellStyle name="Non défini_200703-136-14001-000_Taiwan 122 Q19 M14" xfId="19880"/>
    <cellStyle name="Non defini_200703-136-14001-000_Taiwan 122 Q19 M14_Cisco R&amp;D - FAR&amp;Spreadsheet0407" xfId="19881"/>
    <cellStyle name="Non défini_200703-136-14001-000_Taiwan 122 Q19 M14_Cisco R&amp;D - FAR&amp;Spreadsheet0407" xfId="19882"/>
    <cellStyle name="Non defini_200703-138-14001-000" xfId="19883"/>
    <cellStyle name="Non défini_200703-138-14001-000" xfId="19884"/>
    <cellStyle name="Non defini_200703-138-14001-000_179 China Info FY08 P9 JE" xfId="19885"/>
    <cellStyle name="Non défini_200703-138-14001-000_179 China Info FY08 P9 JE" xfId="19886"/>
    <cellStyle name="Non defini_200703-138-14001-000_Cisco R&amp;D - FAR&amp;Spreadsheet0407" xfId="19887"/>
    <cellStyle name="Non défini_200703-138-14001-000_Cisco R&amp;D - FAR&amp;Spreadsheet0407" xfId="19888"/>
    <cellStyle name="Non defini_200703-138-14001-000_Taiwan 122 Q19 M14" xfId="19889"/>
    <cellStyle name="Non défini_200703-138-14001-000_Taiwan 122 Q19 M14" xfId="19890"/>
    <cellStyle name="Non defini_200703-138-14001-000_Taiwan 122 Q19 M14_Cisco R&amp;D - FAR&amp;Spreadsheet0407" xfId="19891"/>
    <cellStyle name="Non défini_200703-138-14001-000_Taiwan 122 Q19 M14_Cisco R&amp;D - FAR&amp;Spreadsheet0407" xfId="19892"/>
    <cellStyle name="Non defini_200705-138-23100-000" xfId="19893"/>
    <cellStyle name="Non défini_200705-138-23100-000" xfId="19894"/>
    <cellStyle name="Non defini_200705-138-23100-000_179 China Info FY08 P9 JE" xfId="19895"/>
    <cellStyle name="Non défini_200705-138-23100-000_179 China Info FY08 P9 JE" xfId="19896"/>
    <cellStyle name="Non defini_200705-138-23100-000_Cisco R&amp;D - FAR&amp;Spreadsheet0407" xfId="19897"/>
    <cellStyle name="Non défini_200705-138-23100-000_Cisco R&amp;D - FAR&amp;Spreadsheet0407" xfId="19898"/>
    <cellStyle name="Non defini_200705-138-23100-000_Taiwan 122 Q19 M14" xfId="19899"/>
    <cellStyle name="Non défini_200705-138-23100-000_Taiwan 122 Q19 M14" xfId="19900"/>
    <cellStyle name="Non defini_200705-138-23100-000_Taiwan 122 Q19 M14_Cisco R&amp;D - FAR&amp;Spreadsheet0407" xfId="19901"/>
    <cellStyle name="Non défini_200705-138-23100-000_Taiwan 122 Q19 M14_Cisco R&amp;D - FAR&amp;Spreadsheet0407" xfId="19902"/>
    <cellStyle name="Non defini_Book12" xfId="19903"/>
    <cellStyle name="Non défini_Book12" xfId="19904"/>
    <cellStyle name="Non defini_Book12_179 China Info FY08 P9 JE" xfId="19905"/>
    <cellStyle name="Non défini_Book12_179 China Info FY08 P9 JE" xfId="19906"/>
    <cellStyle name="Non defini_Book12_Cisco R&amp;D - FAR&amp;Spreadsheet0407" xfId="19907"/>
    <cellStyle name="Non défini_Book12_Cisco R&amp;D - FAR&amp;Spreadsheet0407" xfId="19908"/>
    <cellStyle name="Non defini_Book12_Taiwan 122 Q19 M14" xfId="19909"/>
    <cellStyle name="Non défini_Book12_Taiwan 122 Q19 M14" xfId="19910"/>
    <cellStyle name="Non defini_Book12_Taiwan 122 Q19 M14_Cisco R&amp;D - FAR&amp;Spreadsheet0407" xfId="19911"/>
    <cellStyle name="Non défini_Book12_Taiwan 122 Q19 M14_Cisco R&amp;D - FAR&amp;Spreadsheet0407" xfId="19912"/>
    <cellStyle name="Non defini_Book14" xfId="19913"/>
    <cellStyle name="Non défini_Book14" xfId="19914"/>
    <cellStyle name="Non defini_Book14_179 China Info FY08 P9 JE" xfId="19915"/>
    <cellStyle name="Non défini_Book14_179 China Info FY08 P9 JE" xfId="19916"/>
    <cellStyle name="Non defini_Book14_Cisco R&amp;D - FAR&amp;Spreadsheet0407" xfId="19917"/>
    <cellStyle name="Non défini_Book14_Cisco R&amp;D - FAR&amp;Spreadsheet0407" xfId="19918"/>
    <cellStyle name="Non defini_Book14_Taiwan 122 Q19 M14" xfId="19919"/>
    <cellStyle name="Non défini_Book14_Taiwan 122 Q19 M14" xfId="19920"/>
    <cellStyle name="Non defini_Book14_Taiwan 122 Q19 M14_Cisco R&amp;D - FAR&amp;Spreadsheet0407" xfId="19921"/>
    <cellStyle name="Non défini_Book14_Taiwan 122 Q19 M14_Cisco R&amp;D - FAR&amp;Spreadsheet0407" xfId="19922"/>
    <cellStyle name="Non defini_Cisco Capital Malaysia Recs Apr-07" xfId="19923"/>
    <cellStyle name="Non défini_Cisco Capital Malaysia Recs Apr-07" xfId="19924"/>
    <cellStyle name="Non defini_Cisco R&amp;D - FAR&amp;Spreadsheet0407" xfId="19925"/>
    <cellStyle name="Non défini_Cisco R&amp;D - FAR&amp;Spreadsheet0407" xfId="19926"/>
    <cellStyle name="Norm??" xfId="19927"/>
    <cellStyle name="Norm?? 2" xfId="19928"/>
    <cellStyle name="Normal - Style1" xfId="19929"/>
    <cellStyle name="Normal - Style1 2" xfId="19930"/>
    <cellStyle name="Normal - Style1 2 2" xfId="19931"/>
    <cellStyle name="Normal - Style1 2 2 2" xfId="19932"/>
    <cellStyle name="Normal - Style1 2 3" xfId="19933"/>
    <cellStyle name="Normal 10" xfId="19934"/>
    <cellStyle name="Normal 10 10" xfId="19935"/>
    <cellStyle name="Normal 10 11" xfId="19936"/>
    <cellStyle name="Normal 10 12" xfId="19937"/>
    <cellStyle name="Normal 10 13" xfId="19938"/>
    <cellStyle name="Normal 10 14" xfId="19939"/>
    <cellStyle name="Normal 10 15" xfId="19940"/>
    <cellStyle name="Normal 10 16" xfId="19941"/>
    <cellStyle name="Normal 10 17" xfId="19942"/>
    <cellStyle name="Normal 10 18" xfId="19943"/>
    <cellStyle name="Normal 10 19" xfId="19944"/>
    <cellStyle name="Normal 10 2" xfId="19945"/>
    <cellStyle name="Normal 10 2 2" xfId="19946"/>
    <cellStyle name="Normal 10 2 3" xfId="19947"/>
    <cellStyle name="Normal 10 20" xfId="19948"/>
    <cellStyle name="Normal 10 3" xfId="19949"/>
    <cellStyle name="Normal 10 4" xfId="19950"/>
    <cellStyle name="Normal 10 5" xfId="19951"/>
    <cellStyle name="Normal 10 5 2" xfId="19952"/>
    <cellStyle name="Normal 10 6" xfId="19953"/>
    <cellStyle name="Normal 10 7" xfId="19954"/>
    <cellStyle name="Normal 10 8" xfId="19955"/>
    <cellStyle name="Normal 10 9" xfId="19956"/>
    <cellStyle name="Normal 11" xfId="19957"/>
    <cellStyle name="Normal 11 10" xfId="19958"/>
    <cellStyle name="Normal 11 11" xfId="19959"/>
    <cellStyle name="Normal 11 12" xfId="19960"/>
    <cellStyle name="Normal 11 13" xfId="19961"/>
    <cellStyle name="Normal 11 14" xfId="19962"/>
    <cellStyle name="Normal 11 15" xfId="19963"/>
    <cellStyle name="Normal 11 16" xfId="19964"/>
    <cellStyle name="Normal 11 17" xfId="19965"/>
    <cellStyle name="Normal 11 18" xfId="19966"/>
    <cellStyle name="Normal 11 19" xfId="19967"/>
    <cellStyle name="Normal 11 2" xfId="19968"/>
    <cellStyle name="Normal 11 2 2" xfId="19969"/>
    <cellStyle name="Normal 11 2 3" xfId="19970"/>
    <cellStyle name="Normal 11 2 4" xfId="19971"/>
    <cellStyle name="Normal 11 3" xfId="19972"/>
    <cellStyle name="Normal 11 4" xfId="19973"/>
    <cellStyle name="Normal 11 5" xfId="19974"/>
    <cellStyle name="Normal 11 5 2" xfId="19975"/>
    <cellStyle name="Normal 11 6" xfId="19976"/>
    <cellStyle name="Normal 11 7" xfId="19977"/>
    <cellStyle name="Normal 11 8" xfId="19978"/>
    <cellStyle name="Normal 11 9" xfId="19979"/>
    <cellStyle name="Normal 12" xfId="19980"/>
    <cellStyle name="Normal 12 10" xfId="19981"/>
    <cellStyle name="Normal 12 11" xfId="19982"/>
    <cellStyle name="Normal 12 12" xfId="19983"/>
    <cellStyle name="Normal 12 13" xfId="19984"/>
    <cellStyle name="Normal 12 14" xfId="19985"/>
    <cellStyle name="Normal 12 15" xfId="19986"/>
    <cellStyle name="Normal 12 16" xfId="19987"/>
    <cellStyle name="Normal 12 17" xfId="19988"/>
    <cellStyle name="Normal 12 18" xfId="19989"/>
    <cellStyle name="Normal 12 2" xfId="19990"/>
    <cellStyle name="Normal 12 3" xfId="19991"/>
    <cellStyle name="Normal 12 4" xfId="19992"/>
    <cellStyle name="Normal 12 4 2" xfId="19993"/>
    <cellStyle name="Normal 12 5" xfId="19994"/>
    <cellStyle name="Normal 12 6" xfId="19995"/>
    <cellStyle name="Normal 12 7" xfId="19996"/>
    <cellStyle name="Normal 12 8" xfId="19997"/>
    <cellStyle name="Normal 12 9" xfId="19998"/>
    <cellStyle name="Normal 13" xfId="19999"/>
    <cellStyle name="Normal 13 2" xfId="20000"/>
    <cellStyle name="Normal 13 2 2" xfId="20001"/>
    <cellStyle name="Normal 13 3" xfId="20002"/>
    <cellStyle name="Normal 13 3 2" xfId="20003"/>
    <cellStyle name="Normal 13 3 3" xfId="20004"/>
    <cellStyle name="Normal 13 4" xfId="20005"/>
    <cellStyle name="Normal 13 5" xfId="20006"/>
    <cellStyle name="Normal 13 5 2" xfId="20007"/>
    <cellStyle name="Normal 13 7" xfId="20008"/>
    <cellStyle name="Normal 14" xfId="20009"/>
    <cellStyle name="Normal 14 2" xfId="20010"/>
    <cellStyle name="Normal 14 2 2" xfId="20011"/>
    <cellStyle name="Normal 14 3" xfId="20012"/>
    <cellStyle name="Normal 14 4" xfId="20013"/>
    <cellStyle name="Normal 14 4 2" xfId="20014"/>
    <cellStyle name="Normal 14 5" xfId="20015"/>
    <cellStyle name="Normal 14 6" xfId="20016"/>
    <cellStyle name="Normal 15" xfId="20017"/>
    <cellStyle name="Normal 15 2" xfId="20018"/>
    <cellStyle name="Normal 15 2 2" xfId="20019"/>
    <cellStyle name="Normal 15 3" xfId="20020"/>
    <cellStyle name="Normal 15 4" xfId="20021"/>
    <cellStyle name="Normal 15 5" xfId="20022"/>
    <cellStyle name="Normal 15 5 2" xfId="20023"/>
    <cellStyle name="Normal 16" xfId="20024"/>
    <cellStyle name="Normal 16 2" xfId="20025"/>
    <cellStyle name="Normal 16 3" xfId="20026"/>
    <cellStyle name="Normal 16 4" xfId="20027"/>
    <cellStyle name="Normal 17" xfId="20028"/>
    <cellStyle name="Normal 17 2" xfId="20029"/>
    <cellStyle name="Normal 17 3" xfId="20030"/>
    <cellStyle name="Normal 17 4" xfId="20031"/>
    <cellStyle name="Normal 17 5" xfId="20032"/>
    <cellStyle name="Normal 18" xfId="20033"/>
    <cellStyle name="Normal 18 2" xfId="20034"/>
    <cellStyle name="Normal 18 3" xfId="20035"/>
    <cellStyle name="Normal 19" xfId="20036"/>
    <cellStyle name="Normal 19 2" xfId="20037"/>
    <cellStyle name="Normal 19 2 2" xfId="20038"/>
    <cellStyle name="Normal 19 3" xfId="20039"/>
    <cellStyle name="Normal 2" xfId="9"/>
    <cellStyle name="Normal 2 10" xfId="20040"/>
    <cellStyle name="Normal 2 10 2" xfId="20041"/>
    <cellStyle name="Normal 2 10 2 2" xfId="20042"/>
    <cellStyle name="Normal 2 10 3" xfId="20043"/>
    <cellStyle name="Normal 2 10 4" xfId="20044"/>
    <cellStyle name="Normal 2 10 5" xfId="20045"/>
    <cellStyle name="Normal 2 10 6" xfId="20046"/>
    <cellStyle name="Normal 2 10 7" xfId="20047"/>
    <cellStyle name="Normal 2 10 8" xfId="20048"/>
    <cellStyle name="Normal 2 11" xfId="20049"/>
    <cellStyle name="Normal 2 12" xfId="20050"/>
    <cellStyle name="Normal 2 13" xfId="20051"/>
    <cellStyle name="Normal 2 14" xfId="20052"/>
    <cellStyle name="Normal 2 15" xfId="20053"/>
    <cellStyle name="Normal 2 16" xfId="20054"/>
    <cellStyle name="Normal 2 17" xfId="20055"/>
    <cellStyle name="Normal 2 17 2" xfId="20056"/>
    <cellStyle name="Normal 2 18" xfId="20057"/>
    <cellStyle name="Normal 2 19" xfId="20058"/>
    <cellStyle name="Normal 2 2" xfId="3"/>
    <cellStyle name="Normal 2 2 10" xfId="20059"/>
    <cellStyle name="Normal 2 2 11" xfId="20060"/>
    <cellStyle name="Normal 2 2 12" xfId="20061"/>
    <cellStyle name="Normal 2 2 13" xfId="20062"/>
    <cellStyle name="Normal 2 2 14" xfId="20063"/>
    <cellStyle name="Normal 2 2 15" xfId="20064"/>
    <cellStyle name="Normal 2 2 16" xfId="20065"/>
    <cellStyle name="Normal 2 2 17" xfId="20066"/>
    <cellStyle name="Normal 2 2 18" xfId="20067"/>
    <cellStyle name="Normal 2 2 19" xfId="20068"/>
    <cellStyle name="Normal 2 2 2" xfId="20069"/>
    <cellStyle name="Normal 2 2 2 10" xfId="20070"/>
    <cellStyle name="Normal 2 2 2 11" xfId="20071"/>
    <cellStyle name="Normal 2 2 2 12" xfId="20072"/>
    <cellStyle name="Normal 2 2 2 13" xfId="20073"/>
    <cellStyle name="Normal 2 2 2 14" xfId="20074"/>
    <cellStyle name="Normal 2 2 2 15" xfId="20075"/>
    <cellStyle name="Normal 2 2 2 16" xfId="20076"/>
    <cellStyle name="Normal 2 2 2 17" xfId="20077"/>
    <cellStyle name="Normal 2 2 2 18" xfId="20078"/>
    <cellStyle name="Normal 2 2 2 19" xfId="20079"/>
    <cellStyle name="Normal 2 2 2 2" xfId="20080"/>
    <cellStyle name="Normal 2 2 2 2 10" xfId="20081"/>
    <cellStyle name="Normal 2 2 2 2 11" xfId="20082"/>
    <cellStyle name="Normal 2 2 2 2 12" xfId="20083"/>
    <cellStyle name="Normal 2 2 2 2 13" xfId="20084"/>
    <cellStyle name="Normal 2 2 2 2 14" xfId="20085"/>
    <cellStyle name="Normal 2 2 2 2 15" xfId="20086"/>
    <cellStyle name="Normal 2 2 2 2 16" xfId="20087"/>
    <cellStyle name="Normal 2 2 2 2 17" xfId="20088"/>
    <cellStyle name="Normal 2 2 2 2 18" xfId="20089"/>
    <cellStyle name="Normal 2 2 2 2 2" xfId="20090"/>
    <cellStyle name="Normal 2 2 2 2 3" xfId="20091"/>
    <cellStyle name="Normal 2 2 2 2 4" xfId="20092"/>
    <cellStyle name="Normal 2 2 2 2 5" xfId="20093"/>
    <cellStyle name="Normal 2 2 2 2 6" xfId="20094"/>
    <cellStyle name="Normal 2 2 2 2 7" xfId="20095"/>
    <cellStyle name="Normal 2 2 2 2 8" xfId="20096"/>
    <cellStyle name="Normal 2 2 2 2 9" xfId="20097"/>
    <cellStyle name="Normal 2 2 2 20" xfId="20098"/>
    <cellStyle name="Normal 2 2 2 3" xfId="20099"/>
    <cellStyle name="Normal 2 2 2 4" xfId="20100"/>
    <cellStyle name="Normal 2 2 2 5" xfId="20101"/>
    <cellStyle name="Normal 2 2 2 6" xfId="20102"/>
    <cellStyle name="Normal 2 2 2 7" xfId="20103"/>
    <cellStyle name="Normal 2 2 2 8" xfId="20104"/>
    <cellStyle name="Normal 2 2 2 9" xfId="20105"/>
    <cellStyle name="Normal 2 2 20" xfId="20106"/>
    <cellStyle name="Normal 2 2 21" xfId="20107"/>
    <cellStyle name="Normal 2 2 22" xfId="20108"/>
    <cellStyle name="Normal 2 2 23" xfId="20109"/>
    <cellStyle name="Normal 2 2 24" xfId="20110"/>
    <cellStyle name="Normal 2 2 25" xfId="20111"/>
    <cellStyle name="Normal 2 2 26" xfId="20112"/>
    <cellStyle name="Normal 2 2 27" xfId="11"/>
    <cellStyle name="Normal 2 2 3" xfId="20113"/>
    <cellStyle name="Normal 2 2 3 2" xfId="20114"/>
    <cellStyle name="Normal 2 2 3 2 2" xfId="20115"/>
    <cellStyle name="Normal 2 2 3 2 3" xfId="20116"/>
    <cellStyle name="Normal 2 2 3 2 4" xfId="20117"/>
    <cellStyle name="Normal 2 2 3 2 5" xfId="20118"/>
    <cellStyle name="Normal 2 2 3 2 6" xfId="20119"/>
    <cellStyle name="Normal 2 2 3 3" xfId="20120"/>
    <cellStyle name="Normal 2 2 3 4" xfId="20121"/>
    <cellStyle name="Normal 2 2 3 4 2" xfId="20122"/>
    <cellStyle name="Normal 2 2 3 5" xfId="20123"/>
    <cellStyle name="Normal 2 2 4" xfId="20124"/>
    <cellStyle name="Normal 2 2 4 2" xfId="20125"/>
    <cellStyle name="Normal 2 2 4 2 2" xfId="20126"/>
    <cellStyle name="Normal 2 2 4 3" xfId="20127"/>
    <cellStyle name="Normal 2 2 5" xfId="20128"/>
    <cellStyle name="Normal 2 2 5 2" xfId="20129"/>
    <cellStyle name="Normal 2 2 5 2 2" xfId="20130"/>
    <cellStyle name="Normal 2 2 5 2 3" xfId="20131"/>
    <cellStyle name="Normal 2 2 5 2 4" xfId="20132"/>
    <cellStyle name="Normal 2 2 5 2 5" xfId="20133"/>
    <cellStyle name="Normal 2 2 5 2 6" xfId="20134"/>
    <cellStyle name="Normal 2 2 5 3" xfId="20135"/>
    <cellStyle name="Normal 2 2 5 4" xfId="20136"/>
    <cellStyle name="Normal 2 2 6" xfId="20137"/>
    <cellStyle name="Normal 2 2 7" xfId="20138"/>
    <cellStyle name="Normal 2 2 7 10" xfId="20139"/>
    <cellStyle name="Normal 2 2 7 11" xfId="20140"/>
    <cellStyle name="Normal 2 2 7 12" xfId="20141"/>
    <cellStyle name="Normal 2 2 7 13" xfId="20142"/>
    <cellStyle name="Normal 2 2 7 14" xfId="20143"/>
    <cellStyle name="Normal 2 2 7 15" xfId="20144"/>
    <cellStyle name="Normal 2 2 7 16" xfId="20145"/>
    <cellStyle name="Normal 2 2 7 17" xfId="20146"/>
    <cellStyle name="Normal 2 2 7 18" xfId="20147"/>
    <cellStyle name="Normal 2 2 7 2" xfId="20148"/>
    <cellStyle name="Normal 2 2 7 3" xfId="20149"/>
    <cellStyle name="Normal 2 2 7 4" xfId="20150"/>
    <cellStyle name="Normal 2 2 7 5" xfId="20151"/>
    <cellStyle name="Normal 2 2 7 6" xfId="20152"/>
    <cellStyle name="Normal 2 2 7 7" xfId="20153"/>
    <cellStyle name="Normal 2 2 7 8" xfId="20154"/>
    <cellStyle name="Normal 2 2 7 9" xfId="20155"/>
    <cellStyle name="Normal 2 2 8" xfId="20156"/>
    <cellStyle name="Normal 2 2 9" xfId="20157"/>
    <cellStyle name="Normal 2 20" xfId="20158"/>
    <cellStyle name="Normal 2 21" xfId="20159"/>
    <cellStyle name="Normal 2 22" xfId="20160"/>
    <cellStyle name="Normal 2 23" xfId="20161"/>
    <cellStyle name="Normal 2 24" xfId="20162"/>
    <cellStyle name="Normal 2 24 2" xfId="20163"/>
    <cellStyle name="Normal 2 24 2 2" xfId="20164"/>
    <cellStyle name="Normal 2 25" xfId="20165"/>
    <cellStyle name="Normal 2 26" xfId="20166"/>
    <cellStyle name="Normal 2 27" xfId="20167"/>
    <cellStyle name="Normal 2 28" xfId="20168"/>
    <cellStyle name="Normal 2 3" xfId="12"/>
    <cellStyle name="Normal 2 3 10" xfId="20169"/>
    <cellStyle name="Normal 2 3 11" xfId="20170"/>
    <cellStyle name="Normal 2 3 12" xfId="20171"/>
    <cellStyle name="Normal 2 3 13" xfId="20172"/>
    <cellStyle name="Normal 2 3 14" xfId="20173"/>
    <cellStyle name="Normal 2 3 15" xfId="20174"/>
    <cellStyle name="Normal 2 3 16" xfId="20175"/>
    <cellStyle name="Normal 2 3 17" xfId="20176"/>
    <cellStyle name="Normal 2 3 18" xfId="20177"/>
    <cellStyle name="Normal 2 3 19" xfId="20178"/>
    <cellStyle name="Normal 2 3 2" xfId="20179"/>
    <cellStyle name="Normal 2 3 2 10" xfId="20180"/>
    <cellStyle name="Normal 2 3 2 11" xfId="20181"/>
    <cellStyle name="Normal 2 3 2 12" xfId="20182"/>
    <cellStyle name="Normal 2 3 2 13" xfId="20183"/>
    <cellStyle name="Normal 2 3 2 14" xfId="20184"/>
    <cellStyle name="Normal 2 3 2 15" xfId="20185"/>
    <cellStyle name="Normal 2 3 2 16" xfId="20186"/>
    <cellStyle name="Normal 2 3 2 17" xfId="20187"/>
    <cellStyle name="Normal 2 3 2 18" xfId="20188"/>
    <cellStyle name="Normal 2 3 2 2" xfId="20189"/>
    <cellStyle name="Normal 2 3 2 2 10" xfId="20190"/>
    <cellStyle name="Normal 2 3 2 2 11" xfId="20191"/>
    <cellStyle name="Normal 2 3 2 2 12" xfId="20192"/>
    <cellStyle name="Normal 2 3 2 2 13" xfId="20193"/>
    <cellStyle name="Normal 2 3 2 2 14" xfId="20194"/>
    <cellStyle name="Normal 2 3 2 2 15" xfId="20195"/>
    <cellStyle name="Normal 2 3 2 2 16" xfId="20196"/>
    <cellStyle name="Normal 2 3 2 2 17" xfId="20197"/>
    <cellStyle name="Normal 2 3 2 2 2" xfId="20198"/>
    <cellStyle name="Normal 2 3 2 2 3" xfId="20199"/>
    <cellStyle name="Normal 2 3 2 2 4" xfId="20200"/>
    <cellStyle name="Normal 2 3 2 2 5" xfId="20201"/>
    <cellStyle name="Normal 2 3 2 2 6" xfId="20202"/>
    <cellStyle name="Normal 2 3 2 2 7" xfId="20203"/>
    <cellStyle name="Normal 2 3 2 2 8" xfId="20204"/>
    <cellStyle name="Normal 2 3 2 2 9" xfId="20205"/>
    <cellStyle name="Normal 2 3 2 3" xfId="20206"/>
    <cellStyle name="Normal 2 3 2 4" xfId="20207"/>
    <cellStyle name="Normal 2 3 2 5" xfId="20208"/>
    <cellStyle name="Normal 2 3 2 6" xfId="20209"/>
    <cellStyle name="Normal 2 3 2 7" xfId="20210"/>
    <cellStyle name="Normal 2 3 2 8" xfId="20211"/>
    <cellStyle name="Normal 2 3 2 9" xfId="20212"/>
    <cellStyle name="Normal 2 3 3" xfId="20213"/>
    <cellStyle name="Normal 2 3 3 10" xfId="20214"/>
    <cellStyle name="Normal 2 3 3 11" xfId="20215"/>
    <cellStyle name="Normal 2 3 3 12" xfId="20216"/>
    <cellStyle name="Normal 2 3 3 13" xfId="20217"/>
    <cellStyle name="Normal 2 3 3 14" xfId="20218"/>
    <cellStyle name="Normal 2 3 3 15" xfId="20219"/>
    <cellStyle name="Normal 2 3 3 16" xfId="20220"/>
    <cellStyle name="Normal 2 3 3 17" xfId="20221"/>
    <cellStyle name="Normal 2 3 3 18" xfId="20222"/>
    <cellStyle name="Normal 2 3 3 2" xfId="20223"/>
    <cellStyle name="Normal 2 3 3 3" xfId="20224"/>
    <cellStyle name="Normal 2 3 3 4" xfId="20225"/>
    <cellStyle name="Normal 2 3 3 5" xfId="20226"/>
    <cellStyle name="Normal 2 3 3 6" xfId="20227"/>
    <cellStyle name="Normal 2 3 3 7" xfId="20228"/>
    <cellStyle name="Normal 2 3 3 8" xfId="20229"/>
    <cellStyle name="Normal 2 3 3 9" xfId="20230"/>
    <cellStyle name="Normal 2 3 4" xfId="20231"/>
    <cellStyle name="Normal 2 3 5" xfId="20232"/>
    <cellStyle name="Normal 2 3 6" xfId="20233"/>
    <cellStyle name="Normal 2 3 7" xfId="20234"/>
    <cellStyle name="Normal 2 3 8" xfId="20235"/>
    <cellStyle name="Normal 2 3 9" xfId="20236"/>
    <cellStyle name="Normal 2 4" xfId="20237"/>
    <cellStyle name="Normal 2 4 2" xfId="20238"/>
    <cellStyle name="Normal 2 4 3" xfId="20239"/>
    <cellStyle name="Normal 2 5" xfId="20240"/>
    <cellStyle name="Normal 2 5 2" xfId="20241"/>
    <cellStyle name="Normal 2 5 2 2" xfId="20242"/>
    <cellStyle name="Normal 2 5 2 3" xfId="20243"/>
    <cellStyle name="Normal 2 5 3" xfId="20244"/>
    <cellStyle name="Normal 2 6" xfId="20245"/>
    <cellStyle name="Normal 2 6 2" xfId="20246"/>
    <cellStyle name="Normal 2 6 3" xfId="20247"/>
    <cellStyle name="Normal 2 6 4" xfId="20248"/>
    <cellStyle name="Normal 2 6 5" xfId="20249"/>
    <cellStyle name="Normal 2 6 6" xfId="20250"/>
    <cellStyle name="Normal 2 6 7" xfId="20251"/>
    <cellStyle name="Normal 2 6 8" xfId="20252"/>
    <cellStyle name="Normal 2 7" xfId="20253"/>
    <cellStyle name="Normal 2 7 2" xfId="20254"/>
    <cellStyle name="Normal 2 7 3" xfId="20255"/>
    <cellStyle name="Normal 2 7 4" xfId="20256"/>
    <cellStyle name="Normal 2 8" xfId="20257"/>
    <cellStyle name="Normal 2 8 10" xfId="20258"/>
    <cellStyle name="Normal 2 8 11" xfId="20259"/>
    <cellStyle name="Normal 2 8 12" xfId="20260"/>
    <cellStyle name="Normal 2 8 13" xfId="20261"/>
    <cellStyle name="Normal 2 8 14" xfId="20262"/>
    <cellStyle name="Normal 2 8 15" xfId="20263"/>
    <cellStyle name="Normal 2 8 16" xfId="20264"/>
    <cellStyle name="Normal 2 8 17" xfId="20265"/>
    <cellStyle name="Normal 2 8 18" xfId="20266"/>
    <cellStyle name="Normal 2 8 19" xfId="20267"/>
    <cellStyle name="Normal 2 8 2" xfId="20268"/>
    <cellStyle name="Normal 2 8 3" xfId="20269"/>
    <cellStyle name="Normal 2 8 4" xfId="20270"/>
    <cellStyle name="Normal 2 8 5" xfId="20271"/>
    <cellStyle name="Normal 2 8 6" xfId="20272"/>
    <cellStyle name="Normal 2 8 7" xfId="20273"/>
    <cellStyle name="Normal 2 8 8" xfId="20274"/>
    <cellStyle name="Normal 2 8 9" xfId="20275"/>
    <cellStyle name="Normal 2 9" xfId="20276"/>
    <cellStyle name="Normal 20" xfId="20277"/>
    <cellStyle name="Normal 20 2" xfId="20278"/>
    <cellStyle name="Normal 21" xfId="20279"/>
    <cellStyle name="Normal 21 2" xfId="20280"/>
    <cellStyle name="Normal 21 2 2" xfId="20281"/>
    <cellStyle name="Normal 21 3" xfId="20282"/>
    <cellStyle name="Normal 22" xfId="20283"/>
    <cellStyle name="Normal 22 2" xfId="20284"/>
    <cellStyle name="Normal 22 2 2" xfId="20285"/>
    <cellStyle name="Normal 22 3" xfId="20286"/>
    <cellStyle name="Normal 22 3 2" xfId="20287"/>
    <cellStyle name="Normal 22 4" xfId="20288"/>
    <cellStyle name="Normal 23" xfId="20289"/>
    <cellStyle name="Normal 23 2" xfId="20290"/>
    <cellStyle name="Normal 23 3" xfId="20291"/>
    <cellStyle name="Normal 23 4" xfId="20292"/>
    <cellStyle name="Normal 23 5" xfId="20293"/>
    <cellStyle name="Normal 24" xfId="20294"/>
    <cellStyle name="Normal 24 2" xfId="20295"/>
    <cellStyle name="Normal 24 3" xfId="20296"/>
    <cellStyle name="Normal 24 4" xfId="20297"/>
    <cellStyle name="Normal 24 4 2" xfId="20298"/>
    <cellStyle name="Normal 25" xfId="20299"/>
    <cellStyle name="Normal 25 2" xfId="20300"/>
    <cellStyle name="Normal 25 3" xfId="20301"/>
    <cellStyle name="Normal 255" xfId="20302"/>
    <cellStyle name="Normal 259" xfId="20303"/>
    <cellStyle name="Normal 26" xfId="20304"/>
    <cellStyle name="Normal 26 2" xfId="20305"/>
    <cellStyle name="Normal 26 3" xfId="20306"/>
    <cellStyle name="Normal 26 3 2" xfId="20307"/>
    <cellStyle name="Normal 26 4" xfId="20308"/>
    <cellStyle name="Normal 27" xfId="20309"/>
    <cellStyle name="Normal 27 2" xfId="20310"/>
    <cellStyle name="Normal 27 3" xfId="20311"/>
    <cellStyle name="Normal 27 4" xfId="20312"/>
    <cellStyle name="Normal 28" xfId="20313"/>
    <cellStyle name="Normal 28 2" xfId="20314"/>
    <cellStyle name="Normal 28 3" xfId="20315"/>
    <cellStyle name="Normal 28 4" xfId="20316"/>
    <cellStyle name="Normal 29" xfId="20317"/>
    <cellStyle name="Normal 29 2" xfId="20318"/>
    <cellStyle name="Normal 29 3" xfId="20319"/>
    <cellStyle name="Normal 3" xfId="48"/>
    <cellStyle name="Normal 3 10" xfId="20320"/>
    <cellStyle name="Normal 3 11" xfId="20321"/>
    <cellStyle name="Normal 3 12" xfId="20322"/>
    <cellStyle name="Normal 3 13" xfId="20323"/>
    <cellStyle name="Normal 3 14" xfId="20324"/>
    <cellStyle name="Normal 3 15" xfId="20325"/>
    <cellStyle name="Normal 3 16" xfId="20326"/>
    <cellStyle name="Normal 3 17" xfId="20327"/>
    <cellStyle name="Normal 3 18" xfId="20328"/>
    <cellStyle name="Normal 3 19" xfId="20329"/>
    <cellStyle name="Normal 3 2" xfId="20330"/>
    <cellStyle name="Normal 3 2 2" xfId="20331"/>
    <cellStyle name="Normal 3 2 2 2" xfId="20332"/>
    <cellStyle name="Normal 3 2 2 3" xfId="20333"/>
    <cellStyle name="Normal 3 2 3" xfId="20334"/>
    <cellStyle name="Normal 3 2 3 2" xfId="20335"/>
    <cellStyle name="Normal 3 2 3 3" xfId="20336"/>
    <cellStyle name="Normal 3 2 3 3 2" xfId="20337"/>
    <cellStyle name="Normal 3 2 3 3 3" xfId="20338"/>
    <cellStyle name="Normal 3 2 4" xfId="20339"/>
    <cellStyle name="Normal 3 2 5" xfId="20340"/>
    <cellStyle name="Normal 3 2 6" xfId="20341"/>
    <cellStyle name="Normal 3 2 7" xfId="20342"/>
    <cellStyle name="Normal 3 2 8" xfId="20343"/>
    <cellStyle name="Normal 3 2 9" xfId="20344"/>
    <cellStyle name="Normal 3 20" xfId="20345"/>
    <cellStyle name="Normal 3 21" xfId="20346"/>
    <cellStyle name="Normal 3 22" xfId="20347"/>
    <cellStyle name="Normal 3 23" xfId="20348"/>
    <cellStyle name="Normal 3 24" xfId="20349"/>
    <cellStyle name="Normal 3 25" xfId="20350"/>
    <cellStyle name="Normal 3 26" xfId="20351"/>
    <cellStyle name="Normal 3 27" xfId="35002"/>
    <cellStyle name="Normal 3 3" xfId="20352"/>
    <cellStyle name="Normal 3 3 2" xfId="20353"/>
    <cellStyle name="Normal 3 3 2 2" xfId="20354"/>
    <cellStyle name="Normal 3 3 2 3" xfId="20355"/>
    <cellStyle name="Normal 3 3 3" xfId="20356"/>
    <cellStyle name="Normal 3 3 4" xfId="20357"/>
    <cellStyle name="Normal 3 3 4 2" xfId="20358"/>
    <cellStyle name="Normal 3 3 4 3" xfId="20359"/>
    <cellStyle name="Normal 3 3 4 4" xfId="20360"/>
    <cellStyle name="Normal 3 3 4 5" xfId="20361"/>
    <cellStyle name="Normal 3 3 4 6" xfId="20362"/>
    <cellStyle name="Normal 3 3 5" xfId="20363"/>
    <cellStyle name="Normal 3 3 6" xfId="20364"/>
    <cellStyle name="Normal 3 3 7" xfId="20365"/>
    <cellStyle name="Normal 3 3 8" xfId="20366"/>
    <cellStyle name="Normal 3 4" xfId="20367"/>
    <cellStyle name="Normal 3 4 2" xfId="20368"/>
    <cellStyle name="Normal 3 4 2 2" xfId="20369"/>
    <cellStyle name="Normal 3 4 2 3" xfId="20370"/>
    <cellStyle name="Normal 3 4 2 4" xfId="20371"/>
    <cellStyle name="Normal 3 4 2 5" xfId="20372"/>
    <cellStyle name="Normal 3 4 2 6" xfId="20373"/>
    <cellStyle name="Normal 3 4 3" xfId="20374"/>
    <cellStyle name="Normal 3 4 4" xfId="20375"/>
    <cellStyle name="Normal 3 4 5" xfId="20376"/>
    <cellStyle name="Normal 3 4 6" xfId="20377"/>
    <cellStyle name="Normal 3 4 7" xfId="20378"/>
    <cellStyle name="Normal 3 4 8" xfId="20379"/>
    <cellStyle name="Normal 3 4 9" xfId="20380"/>
    <cellStyle name="Normal 3 5" xfId="20381"/>
    <cellStyle name="Normal 3 5 2" xfId="20382"/>
    <cellStyle name="Normal 3 5 3" xfId="20383"/>
    <cellStyle name="Normal 3 5 4" xfId="20384"/>
    <cellStyle name="Normal 3 6" xfId="20385"/>
    <cellStyle name="Normal 3 6 10" xfId="20386"/>
    <cellStyle name="Normal 3 6 11" xfId="20387"/>
    <cellStyle name="Normal 3 6 12" xfId="20388"/>
    <cellStyle name="Normal 3 6 13" xfId="20389"/>
    <cellStyle name="Normal 3 6 14" xfId="20390"/>
    <cellStyle name="Normal 3 6 15" xfId="20391"/>
    <cellStyle name="Normal 3 6 16" xfId="20392"/>
    <cellStyle name="Normal 3 6 17" xfId="20393"/>
    <cellStyle name="Normal 3 6 18" xfId="20394"/>
    <cellStyle name="Normal 3 6 2" xfId="20395"/>
    <cellStyle name="Normal 3 6 3" xfId="20396"/>
    <cellStyle name="Normal 3 6 4" xfId="20397"/>
    <cellStyle name="Normal 3 6 5" xfId="20398"/>
    <cellStyle name="Normal 3 6 6" xfId="20399"/>
    <cellStyle name="Normal 3 6 7" xfId="20400"/>
    <cellStyle name="Normal 3 6 8" xfId="20401"/>
    <cellStyle name="Normal 3 6 9" xfId="20402"/>
    <cellStyle name="Normal 3 7" xfId="20403"/>
    <cellStyle name="Normal 3 8" xfId="20404"/>
    <cellStyle name="Normal 3 9" xfId="20405"/>
    <cellStyle name="Normal 3_PBC_2010 _final" xfId="20406"/>
    <cellStyle name="Normal 30" xfId="20407"/>
    <cellStyle name="Normal 30 2" xfId="20408"/>
    <cellStyle name="Normal 30 3" xfId="20409"/>
    <cellStyle name="Normal 31" xfId="20410"/>
    <cellStyle name="Normal 31 10" xfId="20411"/>
    <cellStyle name="Normal 31 11" xfId="20412"/>
    <cellStyle name="Normal 31 12" xfId="20413"/>
    <cellStyle name="Normal 31 13" xfId="20414"/>
    <cellStyle name="Normal 31 14" xfId="20415"/>
    <cellStyle name="Normal 31 15" xfId="20416"/>
    <cellStyle name="Normal 31 16" xfId="20417"/>
    <cellStyle name="Normal 31 17" xfId="20418"/>
    <cellStyle name="Normal 31 18" xfId="20419"/>
    <cellStyle name="Normal 31 2" xfId="20420"/>
    <cellStyle name="Normal 31 2 2" xfId="20421"/>
    <cellStyle name="Normal 31 3" xfId="20422"/>
    <cellStyle name="Normal 31 4" xfId="20423"/>
    <cellStyle name="Normal 31 5" xfId="20424"/>
    <cellStyle name="Normal 31 6" xfId="20425"/>
    <cellStyle name="Normal 31 7" xfId="20426"/>
    <cellStyle name="Normal 31 8" xfId="20427"/>
    <cellStyle name="Normal 31 9" xfId="20428"/>
    <cellStyle name="Normal 32" xfId="20429"/>
    <cellStyle name="Normal 32 10" xfId="20430"/>
    <cellStyle name="Normal 32 11" xfId="20431"/>
    <cellStyle name="Normal 32 12" xfId="20432"/>
    <cellStyle name="Normal 32 13" xfId="20433"/>
    <cellStyle name="Normal 32 14" xfId="20434"/>
    <cellStyle name="Normal 32 15" xfId="20435"/>
    <cellStyle name="Normal 32 16" xfId="20436"/>
    <cellStyle name="Normal 32 17" xfId="20437"/>
    <cellStyle name="Normal 32 2" xfId="20438"/>
    <cellStyle name="Normal 32 3" xfId="20439"/>
    <cellStyle name="Normal 32 4" xfId="20440"/>
    <cellStyle name="Normal 32 5" xfId="20441"/>
    <cellStyle name="Normal 32 6" xfId="20442"/>
    <cellStyle name="Normal 32 7" xfId="20443"/>
    <cellStyle name="Normal 32 8" xfId="20444"/>
    <cellStyle name="Normal 32 9" xfId="20445"/>
    <cellStyle name="Normal 33" xfId="20446"/>
    <cellStyle name="Normal 33 10" xfId="20447"/>
    <cellStyle name="Normal 33 11" xfId="20448"/>
    <cellStyle name="Normal 33 12" xfId="20449"/>
    <cellStyle name="Normal 33 13" xfId="20450"/>
    <cellStyle name="Normal 33 14" xfId="20451"/>
    <cellStyle name="Normal 33 15" xfId="20452"/>
    <cellStyle name="Normal 33 16" xfId="20453"/>
    <cellStyle name="Normal 33 17" xfId="20454"/>
    <cellStyle name="Normal 33 2" xfId="20455"/>
    <cellStyle name="Normal 33 3" xfId="20456"/>
    <cellStyle name="Normal 33 4" xfId="20457"/>
    <cellStyle name="Normal 33 5" xfId="20458"/>
    <cellStyle name="Normal 33 6" xfId="20459"/>
    <cellStyle name="Normal 33 7" xfId="20460"/>
    <cellStyle name="Normal 33 8" xfId="20461"/>
    <cellStyle name="Normal 33 9" xfId="20462"/>
    <cellStyle name="Normal 34" xfId="20463"/>
    <cellStyle name="Normal 34 10" xfId="20464"/>
    <cellStyle name="Normal 34 11" xfId="20465"/>
    <cellStyle name="Normal 34 12" xfId="20466"/>
    <cellStyle name="Normal 34 13" xfId="20467"/>
    <cellStyle name="Normal 34 14" xfId="20468"/>
    <cellStyle name="Normal 34 15" xfId="20469"/>
    <cellStyle name="Normal 34 16" xfId="20470"/>
    <cellStyle name="Normal 34 17" xfId="20471"/>
    <cellStyle name="Normal 34 2" xfId="20472"/>
    <cellStyle name="Normal 34 3" xfId="20473"/>
    <cellStyle name="Normal 34 4" xfId="20474"/>
    <cellStyle name="Normal 34 5" xfId="20475"/>
    <cellStyle name="Normal 34 6" xfId="20476"/>
    <cellStyle name="Normal 34 7" xfId="20477"/>
    <cellStyle name="Normal 34 8" xfId="20478"/>
    <cellStyle name="Normal 34 9" xfId="20479"/>
    <cellStyle name="Normal 35" xfId="20480"/>
    <cellStyle name="Normal 36" xfId="20481"/>
    <cellStyle name="Normal 37" xfId="20482"/>
    <cellStyle name="Normal 38" xfId="20483"/>
    <cellStyle name="Normal 39" xfId="20484"/>
    <cellStyle name="Normal 39 2" xfId="20485"/>
    <cellStyle name="Normal 39 2 2" xfId="20486"/>
    <cellStyle name="Normal 4" xfId="32"/>
    <cellStyle name="Normal 4 10" xfId="20487"/>
    <cellStyle name="Normal 4 11" xfId="20488"/>
    <cellStyle name="Normal 4 12" xfId="20489"/>
    <cellStyle name="Normal 4 13" xfId="20490"/>
    <cellStyle name="Normal 4 14" xfId="20491"/>
    <cellStyle name="Normal 4 15" xfId="20492"/>
    <cellStyle name="Normal 4 16" xfId="20493"/>
    <cellStyle name="Normal 4 17" xfId="20494"/>
    <cellStyle name="Normal 4 18" xfId="20495"/>
    <cellStyle name="Normal 4 19" xfId="20496"/>
    <cellStyle name="Normal 4 2" xfId="20497"/>
    <cellStyle name="Normal 4 2 10" xfId="20498"/>
    <cellStyle name="Normal 4 2 11" xfId="20499"/>
    <cellStyle name="Normal 4 2 12" xfId="20500"/>
    <cellStyle name="Normal 4 2 13" xfId="20501"/>
    <cellStyle name="Normal 4 2 14" xfId="20502"/>
    <cellStyle name="Normal 4 2 15" xfId="20503"/>
    <cellStyle name="Normal 4 2 16" xfId="20504"/>
    <cellStyle name="Normal 4 2 17" xfId="20505"/>
    <cellStyle name="Normal 4 2 18" xfId="20506"/>
    <cellStyle name="Normal 4 2 19" xfId="20507"/>
    <cellStyle name="Normal 4 2 2" xfId="20508"/>
    <cellStyle name="Normal 4 2 2 10" xfId="20509"/>
    <cellStyle name="Normal 4 2 2 11" xfId="20510"/>
    <cellStyle name="Normal 4 2 2 12" xfId="20511"/>
    <cellStyle name="Normal 4 2 2 13" xfId="20512"/>
    <cellStyle name="Normal 4 2 2 14" xfId="20513"/>
    <cellStyle name="Normal 4 2 2 15" xfId="20514"/>
    <cellStyle name="Normal 4 2 2 16" xfId="20515"/>
    <cellStyle name="Normal 4 2 2 17" xfId="20516"/>
    <cellStyle name="Normal 4 2 2 18" xfId="20517"/>
    <cellStyle name="Normal 4 2 2 2" xfId="20518"/>
    <cellStyle name="Normal 4 2 2 3" xfId="20519"/>
    <cellStyle name="Normal 4 2 2 4" xfId="20520"/>
    <cellStyle name="Normal 4 2 2 5" xfId="20521"/>
    <cellStyle name="Normal 4 2 2 6" xfId="20522"/>
    <cellStyle name="Normal 4 2 2 7" xfId="20523"/>
    <cellStyle name="Normal 4 2 2 8" xfId="20524"/>
    <cellStyle name="Normal 4 2 2 9" xfId="20525"/>
    <cellStyle name="Normal 4 2 3" xfId="20526"/>
    <cellStyle name="Normal 4 2 4" xfId="20527"/>
    <cellStyle name="Normal 4 2 5" xfId="20528"/>
    <cellStyle name="Normal 4 2 6" xfId="20529"/>
    <cellStyle name="Normal 4 2 7" xfId="20530"/>
    <cellStyle name="Normal 4 2 8" xfId="20531"/>
    <cellStyle name="Normal 4 2 9" xfId="20532"/>
    <cellStyle name="Normal 4 20" xfId="20533"/>
    <cellStyle name="Normal 4 21" xfId="20534"/>
    <cellStyle name="Normal 4 22" xfId="20535"/>
    <cellStyle name="Normal 4 23" xfId="20536"/>
    <cellStyle name="Normal 4 24" xfId="20537"/>
    <cellStyle name="Normal 4 25" xfId="20538"/>
    <cellStyle name="Normal 4 3" xfId="20539"/>
    <cellStyle name="Normal 4 3 2" xfId="20540"/>
    <cellStyle name="Normal 4 3 2 2" xfId="20541"/>
    <cellStyle name="Normal 4 3 2 3" xfId="20542"/>
    <cellStyle name="Normal 4 3 3" xfId="20543"/>
    <cellStyle name="Normal 4 3 4" xfId="20544"/>
    <cellStyle name="Normal 4 3 5" xfId="20545"/>
    <cellStyle name="Normal 4 4" xfId="20546"/>
    <cellStyle name="Normal 4 4 2" xfId="20547"/>
    <cellStyle name="Normal 4 4 3" xfId="20548"/>
    <cellStyle name="Normal 4 4 3 2" xfId="20549"/>
    <cellStyle name="Normal 4 4 3 3" xfId="20550"/>
    <cellStyle name="Normal 4 4 3 4" xfId="20551"/>
    <cellStyle name="Normal 4 4 3 5" xfId="20552"/>
    <cellStyle name="Normal 4 4 3 6" xfId="20553"/>
    <cellStyle name="Normal 4 4 4" xfId="20554"/>
    <cellStyle name="Normal 4 4 5" xfId="20555"/>
    <cellStyle name="Normal 4 5" xfId="20556"/>
    <cellStyle name="Normal 4 5 2" xfId="20557"/>
    <cellStyle name="Normal 4 5 3" xfId="20558"/>
    <cellStyle name="Normal 4 6" xfId="20559"/>
    <cellStyle name="Normal 4 6 10" xfId="20560"/>
    <cellStyle name="Normal 4 6 11" xfId="20561"/>
    <cellStyle name="Normal 4 6 12" xfId="20562"/>
    <cellStyle name="Normal 4 6 13" xfId="20563"/>
    <cellStyle name="Normal 4 6 14" xfId="20564"/>
    <cellStyle name="Normal 4 6 15" xfId="20565"/>
    <cellStyle name="Normal 4 6 16" xfId="20566"/>
    <cellStyle name="Normal 4 6 17" xfId="20567"/>
    <cellStyle name="Normal 4 6 18" xfId="20568"/>
    <cellStyle name="Normal 4 6 2" xfId="20569"/>
    <cellStyle name="Normal 4 6 3" xfId="20570"/>
    <cellStyle name="Normal 4 6 4" xfId="20571"/>
    <cellStyle name="Normal 4 6 5" xfId="20572"/>
    <cellStyle name="Normal 4 6 6" xfId="20573"/>
    <cellStyle name="Normal 4 6 7" xfId="20574"/>
    <cellStyle name="Normal 4 6 8" xfId="20575"/>
    <cellStyle name="Normal 4 6 9" xfId="20576"/>
    <cellStyle name="Normal 4 7" xfId="20577"/>
    <cellStyle name="Normal 4 8" xfId="20578"/>
    <cellStyle name="Normal 4 9" xfId="20579"/>
    <cellStyle name="Normal 40" xfId="20580"/>
    <cellStyle name="Normal 40 2" xfId="20581"/>
    <cellStyle name="Normal 40 3" xfId="20582"/>
    <cellStyle name="Normal 40 4" xfId="20583"/>
    <cellStyle name="Normal 40 5" xfId="20584"/>
    <cellStyle name="Normal 41" xfId="20585"/>
    <cellStyle name="Normal 41 2" xfId="20586"/>
    <cellStyle name="Normal 42" xfId="20587"/>
    <cellStyle name="Normal 42 2" xfId="20588"/>
    <cellStyle name="Normal 42 3" xfId="20589"/>
    <cellStyle name="Normal 43" xfId="20590"/>
    <cellStyle name="Normal 43 2" xfId="20591"/>
    <cellStyle name="Normal 44" xfId="20592"/>
    <cellStyle name="Normal 44 2" xfId="20593"/>
    <cellStyle name="Normal 44 3" xfId="20594"/>
    <cellStyle name="Normal 44 4" xfId="20595"/>
    <cellStyle name="Normal 44 5" xfId="20596"/>
    <cellStyle name="Normal 44 6" xfId="20597"/>
    <cellStyle name="Normal 45" xfId="20598"/>
    <cellStyle name="Normal 45 2" xfId="20599"/>
    <cellStyle name="Normal 45 2 2" xfId="20600"/>
    <cellStyle name="Normal 45 2 2 2" xfId="20601"/>
    <cellStyle name="Normal 45 2 3" xfId="20602"/>
    <cellStyle name="Normal 45 2 3 2" xfId="20603"/>
    <cellStyle name="Normal 45 2 4" xfId="20604"/>
    <cellStyle name="Normal 45 2 4 2" xfId="20605"/>
    <cellStyle name="Normal 45 2 5" xfId="20606"/>
    <cellStyle name="Normal 45 2 5 2" xfId="20607"/>
    <cellStyle name="Normal 45 2 6" xfId="20608"/>
    <cellStyle name="Normal 45 2 6 2" xfId="20609"/>
    <cellStyle name="Normal 45 3" xfId="20610"/>
    <cellStyle name="Normal 45 4" xfId="20611"/>
    <cellStyle name="Normal 45 5" xfId="20612"/>
    <cellStyle name="Normal 45 6" xfId="20613"/>
    <cellStyle name="Normal 45 7" xfId="20614"/>
    <cellStyle name="Normal 46" xfId="20615"/>
    <cellStyle name="Normal 47" xfId="20616"/>
    <cellStyle name="Normal 47 2" xfId="20617"/>
    <cellStyle name="Normal 48" xfId="20618"/>
    <cellStyle name="Normal 49" xfId="20619"/>
    <cellStyle name="Normal 49 2" xfId="20620"/>
    <cellStyle name="Normal 49 3" xfId="20621"/>
    <cellStyle name="Normal 5" xfId="20622"/>
    <cellStyle name="Normal 5 10" xfId="20623"/>
    <cellStyle name="Normal 5 2" xfId="20624"/>
    <cellStyle name="Normal 5 2 2" xfId="20625"/>
    <cellStyle name="Normal 5 2 3" xfId="20626"/>
    <cellStyle name="Normal 5 2 4" xfId="20627"/>
    <cellStyle name="Normal 5 2 5" xfId="20628"/>
    <cellStyle name="Normal 5 3" xfId="20629"/>
    <cellStyle name="Normal 5 3 2" xfId="20630"/>
    <cellStyle name="Normal 5 3 3" xfId="20631"/>
    <cellStyle name="Normal 5 3 4" xfId="20632"/>
    <cellStyle name="Normal 5 3 5" xfId="20633"/>
    <cellStyle name="Normal 5 3 6" xfId="20634"/>
    <cellStyle name="Normal 5 3 7" xfId="20635"/>
    <cellStyle name="Normal 5 3 8" xfId="20636"/>
    <cellStyle name="Normal 5 3 9" xfId="20637"/>
    <cellStyle name="Normal 5 4" xfId="20638"/>
    <cellStyle name="Normal 5 4 2" xfId="20639"/>
    <cellStyle name="Normal 5 4 3" xfId="20640"/>
    <cellStyle name="Normal 5 5" xfId="20641"/>
    <cellStyle name="Normal 5 5 2" xfId="20642"/>
    <cellStyle name="Normal 5 5 3" xfId="20643"/>
    <cellStyle name="Normal 5 6" xfId="20644"/>
    <cellStyle name="Normal 5 7" xfId="20645"/>
    <cellStyle name="Normal 5 7 2" xfId="20646"/>
    <cellStyle name="Normal 5 8" xfId="20647"/>
    <cellStyle name="Normal 5 9" xfId="20648"/>
    <cellStyle name="Normal 50" xfId="20649"/>
    <cellStyle name="Normal 50 2" xfId="20650"/>
    <cellStyle name="Normal 50 2 2" xfId="20651"/>
    <cellStyle name="Normal 50 2 2 2" xfId="20652"/>
    <cellStyle name="Normal 50 3" xfId="20653"/>
    <cellStyle name="Normal 51" xfId="20654"/>
    <cellStyle name="Normal 51 2" xfId="20655"/>
    <cellStyle name="Normal 51 2 2" xfId="20656"/>
    <cellStyle name="Normal 51 2 2 2" xfId="20657"/>
    <cellStyle name="Normal 51 3" xfId="20658"/>
    <cellStyle name="Normal 52" xfId="20659"/>
    <cellStyle name="Normal 53" xfId="20660"/>
    <cellStyle name="Normal 54" xfId="20661"/>
    <cellStyle name="Normal 55" xfId="20662"/>
    <cellStyle name="Normal 56" xfId="20663"/>
    <cellStyle name="Normal 57" xfId="20664"/>
    <cellStyle name="Normal 58" xfId="20665"/>
    <cellStyle name="Normal 59" xfId="20666"/>
    <cellStyle name="Normal 6" xfId="15"/>
    <cellStyle name="Normal 6 10" xfId="20667"/>
    <cellStyle name="Normal 6 2" xfId="20668"/>
    <cellStyle name="Normal 6 2 2" xfId="20669"/>
    <cellStyle name="Normal 6 2 3" xfId="20670"/>
    <cellStyle name="Normal 6 2 4" xfId="20671"/>
    <cellStyle name="Normal 6 3" xfId="20672"/>
    <cellStyle name="Normal 6 3 2" xfId="20673"/>
    <cellStyle name="Normal 6 4" xfId="20674"/>
    <cellStyle name="Normal 6 5" xfId="20675"/>
    <cellStyle name="Normal 6 6" xfId="20676"/>
    <cellStyle name="Normal 6 7" xfId="20677"/>
    <cellStyle name="Normal 6 7 2" xfId="20678"/>
    <cellStyle name="Normal 6 8" xfId="20679"/>
    <cellStyle name="Normal 6 9" xfId="20680"/>
    <cellStyle name="Normal 60" xfId="20681"/>
    <cellStyle name="Normal 61" xfId="20682"/>
    <cellStyle name="Normal 62" xfId="20683"/>
    <cellStyle name="Normal 62 2" xfId="20684"/>
    <cellStyle name="Normal 63" xfId="20685"/>
    <cellStyle name="Normal 64" xfId="20686"/>
    <cellStyle name="Normal 65" xfId="20687"/>
    <cellStyle name="Normal 66" xfId="20688"/>
    <cellStyle name="Normal 7" xfId="20689"/>
    <cellStyle name="Normal 7 10" xfId="20690"/>
    <cellStyle name="Normal 7 11" xfId="20691"/>
    <cellStyle name="Normal 7 2" xfId="20692"/>
    <cellStyle name="Normal 7 2 2" xfId="20693"/>
    <cellStyle name="Normal 7 2 2 2" xfId="20694"/>
    <cellStyle name="Normal 7 2 3" xfId="20695"/>
    <cellStyle name="Normal 7 2 4" xfId="20696"/>
    <cellStyle name="Normal 7 2 5" xfId="20697"/>
    <cellStyle name="Normal 7 2 6" xfId="20698"/>
    <cellStyle name="Normal 7 3" xfId="20699"/>
    <cellStyle name="Normal 7 3 2" xfId="20700"/>
    <cellStyle name="Normal 7 3 2 2" xfId="20701"/>
    <cellStyle name="Normal 7 3 2 2 2" xfId="20702"/>
    <cellStyle name="Normal 7 3 2 2 3" xfId="20703"/>
    <cellStyle name="Normal 7 3 2 3" xfId="20704"/>
    <cellStyle name="Normal 7 3 3" xfId="20705"/>
    <cellStyle name="Normal 7 3 3 2" xfId="20706"/>
    <cellStyle name="Normal 7 3 3 3" xfId="20707"/>
    <cellStyle name="Normal 7 3 3 4" xfId="20708"/>
    <cellStyle name="Normal 7 3 3 5" xfId="20709"/>
    <cellStyle name="Normal 7 3 3 5 2" xfId="20710"/>
    <cellStyle name="Normal 7 3 3 6" xfId="20711"/>
    <cellStyle name="Normal 7 3 4" xfId="20712"/>
    <cellStyle name="Normal 7 3 4 2" xfId="20713"/>
    <cellStyle name="Normal 7 3 4 2 2" xfId="20714"/>
    <cellStyle name="Normal 7 3 5" xfId="20715"/>
    <cellStyle name="Normal 7 3 6" xfId="20716"/>
    <cellStyle name="Normal 7 4" xfId="20717"/>
    <cellStyle name="Normal 7 4 10" xfId="20718"/>
    <cellStyle name="Normal 7 4 11" xfId="20719"/>
    <cellStyle name="Normal 7 4 12" xfId="20720"/>
    <cellStyle name="Normal 7 4 13" xfId="20721"/>
    <cellStyle name="Normal 7 4 14" xfId="20722"/>
    <cellStyle name="Normal 7 4 15" xfId="20723"/>
    <cellStyle name="Normal 7 4 16" xfId="20724"/>
    <cellStyle name="Normal 7 4 17" xfId="20725"/>
    <cellStyle name="Normal 7 4 18" xfId="20726"/>
    <cellStyle name="Normal 7 4 2" xfId="20727"/>
    <cellStyle name="Normal 7 4 3" xfId="20728"/>
    <cellStyle name="Normal 7 4 4" xfId="20729"/>
    <cellStyle name="Normal 7 4 5" xfId="20730"/>
    <cellStyle name="Normal 7 4 6" xfId="20731"/>
    <cellStyle name="Normal 7 4 7" xfId="20732"/>
    <cellStyle name="Normal 7 4 8" xfId="20733"/>
    <cellStyle name="Normal 7 4 9" xfId="20734"/>
    <cellStyle name="Normal 7 5" xfId="20735"/>
    <cellStyle name="Normal 7 6" xfId="20736"/>
    <cellStyle name="Normal 7 7" xfId="20737"/>
    <cellStyle name="Normal 7 8" xfId="20738"/>
    <cellStyle name="Normal 7 9" xfId="20739"/>
    <cellStyle name="Normal 8" xfId="20740"/>
    <cellStyle name="Normal 8 10" xfId="20741"/>
    <cellStyle name="Normal 8 11" xfId="20742"/>
    <cellStyle name="Normal 8 12" xfId="20743"/>
    <cellStyle name="Normal 8 13" xfId="20744"/>
    <cellStyle name="Normal 8 14" xfId="20745"/>
    <cellStyle name="Normal 8 15" xfId="20746"/>
    <cellStyle name="Normal 8 16" xfId="20747"/>
    <cellStyle name="Normal 8 17" xfId="20748"/>
    <cellStyle name="Normal 8 18" xfId="20749"/>
    <cellStyle name="Normal 8 19" xfId="20750"/>
    <cellStyle name="Normal 8 2" xfId="20751"/>
    <cellStyle name="Normal 8 2 10" xfId="20752"/>
    <cellStyle name="Normal 8 2 11" xfId="20753"/>
    <cellStyle name="Normal 8 2 12" xfId="20754"/>
    <cellStyle name="Normal 8 2 13" xfId="20755"/>
    <cellStyle name="Normal 8 2 14" xfId="20756"/>
    <cellStyle name="Normal 8 2 15" xfId="20757"/>
    <cellStyle name="Normal 8 2 16" xfId="20758"/>
    <cellStyle name="Normal 8 2 17" xfId="20759"/>
    <cellStyle name="Normal 8 2 18" xfId="20760"/>
    <cellStyle name="Normal 8 2 19" xfId="20761"/>
    <cellStyle name="Normal 8 2 2" xfId="20762"/>
    <cellStyle name="Normal 8 2 20" xfId="20763"/>
    <cellStyle name="Normal 8 2 3" xfId="20764"/>
    <cellStyle name="Normal 8 2 4" xfId="20765"/>
    <cellStyle name="Normal 8 2 5" xfId="20766"/>
    <cellStyle name="Normal 8 2 6" xfId="20767"/>
    <cellStyle name="Normal 8 2 7" xfId="20768"/>
    <cellStyle name="Normal 8 2 8" xfId="20769"/>
    <cellStyle name="Normal 8 2 9" xfId="20770"/>
    <cellStyle name="Normal 8 20" xfId="20771"/>
    <cellStyle name="Normal 8 21" xfId="20772"/>
    <cellStyle name="Normal 8 3" xfId="20773"/>
    <cellStyle name="Normal 8 3 2" xfId="20774"/>
    <cellStyle name="Normal 8 3 3" xfId="20775"/>
    <cellStyle name="Normal 8 4" xfId="20776"/>
    <cellStyle name="Normal 8 5" xfId="20777"/>
    <cellStyle name="Normal 8 6" xfId="20778"/>
    <cellStyle name="Normal 8 7" xfId="20779"/>
    <cellStyle name="Normal 8 8" xfId="20780"/>
    <cellStyle name="Normal 8 9" xfId="20781"/>
    <cellStyle name="Normal 8_PBC_2010 _final" xfId="20782"/>
    <cellStyle name="Normal 9" xfId="20783"/>
    <cellStyle name="Normal 9 2" xfId="20784"/>
    <cellStyle name="Normal 9 3" xfId="20785"/>
    <cellStyle name="Normal 9 4" xfId="20786"/>
    <cellStyle name="Normal 9 5" xfId="20787"/>
    <cellStyle name="Normal_2007 bonus per charles v3.0" xfId="33"/>
    <cellStyle name="Normalny_Arkusz1" xfId="20788"/>
    <cellStyle name="NormalX" xfId="20789"/>
    <cellStyle name="Note 10" xfId="20790"/>
    <cellStyle name="Note 10 10" xfId="20791"/>
    <cellStyle name="Note 10 11" xfId="20792"/>
    <cellStyle name="Note 10 12" xfId="20793"/>
    <cellStyle name="Note 10 2" xfId="20794"/>
    <cellStyle name="Note 10 2 2" xfId="20795"/>
    <cellStyle name="Note 10 2 2 2" xfId="20796"/>
    <cellStyle name="Note 10 2 2 2 2" xfId="20797"/>
    <cellStyle name="Note 10 2 2 2 3" xfId="20798"/>
    <cellStyle name="Note 10 2 2 2 4" xfId="20799"/>
    <cellStyle name="Note 10 2 2 2 5" xfId="20800"/>
    <cellStyle name="Note 10 2 2 2 6" xfId="20801"/>
    <cellStyle name="Note 10 2 2 2 7" xfId="20802"/>
    <cellStyle name="Note 10 2 2 2 8" xfId="20803"/>
    <cellStyle name="Note 10 2 2 3" xfId="20804"/>
    <cellStyle name="Note 10 2 2 4" xfId="20805"/>
    <cellStyle name="Note 10 2 2 5" xfId="20806"/>
    <cellStyle name="Note 10 2 2 6" xfId="20807"/>
    <cellStyle name="Note 10 2 2 7" xfId="20808"/>
    <cellStyle name="Note 10 2 2 8" xfId="20809"/>
    <cellStyle name="Note 10 2 2 9" xfId="20810"/>
    <cellStyle name="Note 10 2 3" xfId="20811"/>
    <cellStyle name="Note 10 2 4" xfId="20812"/>
    <cellStyle name="Note 10 2 5" xfId="20813"/>
    <cellStyle name="Note 10 2 6" xfId="20814"/>
    <cellStyle name="Note 10 2 7" xfId="20815"/>
    <cellStyle name="Note 10 2 8" xfId="20816"/>
    <cellStyle name="Note 10 2 9" xfId="20817"/>
    <cellStyle name="Note 10 3" xfId="20818"/>
    <cellStyle name="Note 10 3 2" xfId="20819"/>
    <cellStyle name="Note 10 3 2 2" xfId="20820"/>
    <cellStyle name="Note 10 3 2 2 2" xfId="20821"/>
    <cellStyle name="Note 10 3 2 2 3" xfId="20822"/>
    <cellStyle name="Note 10 3 2 2 4" xfId="20823"/>
    <cellStyle name="Note 10 3 2 2 5" xfId="20824"/>
    <cellStyle name="Note 10 3 2 2 6" xfId="20825"/>
    <cellStyle name="Note 10 3 2 2 7" xfId="20826"/>
    <cellStyle name="Note 10 3 2 2 8" xfId="20827"/>
    <cellStyle name="Note 10 3 2 3" xfId="20828"/>
    <cellStyle name="Note 10 3 2 4" xfId="20829"/>
    <cellStyle name="Note 10 3 2 5" xfId="20830"/>
    <cellStyle name="Note 10 3 2 6" xfId="20831"/>
    <cellStyle name="Note 10 3 2 7" xfId="20832"/>
    <cellStyle name="Note 10 3 2 8" xfId="20833"/>
    <cellStyle name="Note 10 3 2 9" xfId="20834"/>
    <cellStyle name="Note 10 3 3" xfId="20835"/>
    <cellStyle name="Note 10 3 4" xfId="20836"/>
    <cellStyle name="Note 10 3 5" xfId="20837"/>
    <cellStyle name="Note 10 3 6" xfId="20838"/>
    <cellStyle name="Note 10 3 7" xfId="20839"/>
    <cellStyle name="Note 10 3 8" xfId="20840"/>
    <cellStyle name="Note 10 3 9" xfId="20841"/>
    <cellStyle name="Note 10 4" xfId="20842"/>
    <cellStyle name="Note 10 4 2" xfId="20843"/>
    <cellStyle name="Note 10 4 2 2" xfId="20844"/>
    <cellStyle name="Note 10 4 2 3" xfId="20845"/>
    <cellStyle name="Note 10 4 2 4" xfId="20846"/>
    <cellStyle name="Note 10 4 2 5" xfId="20847"/>
    <cellStyle name="Note 10 4 2 6" xfId="20848"/>
    <cellStyle name="Note 10 4 2 7" xfId="20849"/>
    <cellStyle name="Note 10 4 2 8" xfId="20850"/>
    <cellStyle name="Note 10 4 3" xfId="20851"/>
    <cellStyle name="Note 10 4 4" xfId="20852"/>
    <cellStyle name="Note 10 4 5" xfId="20853"/>
    <cellStyle name="Note 10 4 6" xfId="20854"/>
    <cellStyle name="Note 10 4 7" xfId="20855"/>
    <cellStyle name="Note 10 4 8" xfId="20856"/>
    <cellStyle name="Note 10 4 9" xfId="20857"/>
    <cellStyle name="Note 10 5" xfId="20858"/>
    <cellStyle name="Note 10 5 2" xfId="20859"/>
    <cellStyle name="Note 10 5 3" xfId="20860"/>
    <cellStyle name="Note 10 5 4" xfId="20861"/>
    <cellStyle name="Note 10 5 5" xfId="20862"/>
    <cellStyle name="Note 10 5 6" xfId="20863"/>
    <cellStyle name="Note 10 5 7" xfId="20864"/>
    <cellStyle name="Note 10 5 8" xfId="20865"/>
    <cellStyle name="Note 10 6" xfId="20866"/>
    <cellStyle name="Note 10 7" xfId="20867"/>
    <cellStyle name="Note 10 8" xfId="20868"/>
    <cellStyle name="Note 10 9" xfId="20869"/>
    <cellStyle name="Note 100" xfId="20870"/>
    <cellStyle name="Note 100 2" xfId="20871"/>
    <cellStyle name="Note 100 3" xfId="20872"/>
    <cellStyle name="Note 100 4" xfId="20873"/>
    <cellStyle name="Note 100 5" xfId="20874"/>
    <cellStyle name="Note 100 6" xfId="20875"/>
    <cellStyle name="Note 100 7" xfId="20876"/>
    <cellStyle name="Note 100 8" xfId="20877"/>
    <cellStyle name="Note 101" xfId="20878"/>
    <cellStyle name="Note 101 2" xfId="20879"/>
    <cellStyle name="Note 101 3" xfId="20880"/>
    <cellStyle name="Note 101 4" xfId="20881"/>
    <cellStyle name="Note 101 5" xfId="20882"/>
    <cellStyle name="Note 101 6" xfId="20883"/>
    <cellStyle name="Note 101 7" xfId="20884"/>
    <cellStyle name="Note 101 8" xfId="20885"/>
    <cellStyle name="Note 102" xfId="20886"/>
    <cellStyle name="Note 102 2" xfId="20887"/>
    <cellStyle name="Note 102 3" xfId="20888"/>
    <cellStyle name="Note 102 4" xfId="20889"/>
    <cellStyle name="Note 102 5" xfId="20890"/>
    <cellStyle name="Note 102 6" xfId="20891"/>
    <cellStyle name="Note 102 7" xfId="20892"/>
    <cellStyle name="Note 102 8" xfId="20893"/>
    <cellStyle name="Note 103" xfId="20894"/>
    <cellStyle name="Note 103 2" xfId="20895"/>
    <cellStyle name="Note 103 3" xfId="20896"/>
    <cellStyle name="Note 103 4" xfId="20897"/>
    <cellStyle name="Note 103 5" xfId="20898"/>
    <cellStyle name="Note 103 6" xfId="20899"/>
    <cellStyle name="Note 103 7" xfId="20900"/>
    <cellStyle name="Note 103 8" xfId="20901"/>
    <cellStyle name="Note 104" xfId="20902"/>
    <cellStyle name="Note 104 2" xfId="20903"/>
    <cellStyle name="Note 104 3" xfId="20904"/>
    <cellStyle name="Note 104 4" xfId="20905"/>
    <cellStyle name="Note 104 5" xfId="20906"/>
    <cellStyle name="Note 104 6" xfId="20907"/>
    <cellStyle name="Note 104 7" xfId="20908"/>
    <cellStyle name="Note 104 8" xfId="20909"/>
    <cellStyle name="Note 105" xfId="20910"/>
    <cellStyle name="Note 105 2" xfId="20911"/>
    <cellStyle name="Note 105 3" xfId="20912"/>
    <cellStyle name="Note 105 4" xfId="20913"/>
    <cellStyle name="Note 105 5" xfId="20914"/>
    <cellStyle name="Note 105 6" xfId="20915"/>
    <cellStyle name="Note 105 7" xfId="20916"/>
    <cellStyle name="Note 105 8" xfId="20917"/>
    <cellStyle name="Note 106" xfId="20918"/>
    <cellStyle name="Note 106 2" xfId="20919"/>
    <cellStyle name="Note 106 3" xfId="20920"/>
    <cellStyle name="Note 106 4" xfId="20921"/>
    <cellStyle name="Note 106 5" xfId="20922"/>
    <cellStyle name="Note 106 6" xfId="20923"/>
    <cellStyle name="Note 106 7" xfId="20924"/>
    <cellStyle name="Note 106 8" xfId="20925"/>
    <cellStyle name="Note 107" xfId="20926"/>
    <cellStyle name="Note 107 2" xfId="20927"/>
    <cellStyle name="Note 107 3" xfId="20928"/>
    <cellStyle name="Note 107 4" xfId="20929"/>
    <cellStyle name="Note 107 5" xfId="20930"/>
    <cellStyle name="Note 107 6" xfId="20931"/>
    <cellStyle name="Note 107 7" xfId="20932"/>
    <cellStyle name="Note 107 8" xfId="20933"/>
    <cellStyle name="Note 108" xfId="20934"/>
    <cellStyle name="Note 108 2" xfId="20935"/>
    <cellStyle name="Note 108 3" xfId="20936"/>
    <cellStyle name="Note 108 4" xfId="20937"/>
    <cellStyle name="Note 108 5" xfId="20938"/>
    <cellStyle name="Note 108 6" xfId="20939"/>
    <cellStyle name="Note 108 7" xfId="20940"/>
    <cellStyle name="Note 108 8" xfId="20941"/>
    <cellStyle name="Note 109" xfId="20942"/>
    <cellStyle name="Note 109 2" xfId="20943"/>
    <cellStyle name="Note 109 2 2" xfId="20944"/>
    <cellStyle name="Note 109 2 3" xfId="20945"/>
    <cellStyle name="Note 109 2 4" xfId="20946"/>
    <cellStyle name="Note 109 2 5" xfId="20947"/>
    <cellStyle name="Note 109 2 6" xfId="20948"/>
    <cellStyle name="Note 109 2 7" xfId="20949"/>
    <cellStyle name="Note 109 2 8" xfId="20950"/>
    <cellStyle name="Note 109 3" xfId="20951"/>
    <cellStyle name="Note 109 4" xfId="20952"/>
    <cellStyle name="Note 109 5" xfId="20953"/>
    <cellStyle name="Note 109 6" xfId="20954"/>
    <cellStyle name="Note 109 7" xfId="20955"/>
    <cellStyle name="Note 109 8" xfId="20956"/>
    <cellStyle name="Note 109 9" xfId="20957"/>
    <cellStyle name="Note 11" xfId="20958"/>
    <cellStyle name="Note 11 2" xfId="20959"/>
    <cellStyle name="Note 11 2 2" xfId="20960"/>
    <cellStyle name="Note 11 2 2 2" xfId="20961"/>
    <cellStyle name="Note 11 2 2 3" xfId="20962"/>
    <cellStyle name="Note 11 2 2 4" xfId="20963"/>
    <cellStyle name="Note 11 2 2 5" xfId="20964"/>
    <cellStyle name="Note 11 2 2 6" xfId="20965"/>
    <cellStyle name="Note 11 2 2 7" xfId="20966"/>
    <cellStyle name="Note 11 2 2 8" xfId="20967"/>
    <cellStyle name="Note 11 2 3" xfId="20968"/>
    <cellStyle name="Note 11 2 4" xfId="20969"/>
    <cellStyle name="Note 11 2 5" xfId="20970"/>
    <cellStyle name="Note 11 2 6" xfId="20971"/>
    <cellStyle name="Note 11 2 7" xfId="20972"/>
    <cellStyle name="Note 11 2 8" xfId="20973"/>
    <cellStyle name="Note 11 2 9" xfId="20974"/>
    <cellStyle name="Note 11 3" xfId="20975"/>
    <cellStyle name="Note 11 4" xfId="20976"/>
    <cellStyle name="Note 11 5" xfId="20977"/>
    <cellStyle name="Note 11 6" xfId="20978"/>
    <cellStyle name="Note 11 7" xfId="20979"/>
    <cellStyle name="Note 11 8" xfId="20980"/>
    <cellStyle name="Note 11 9" xfId="20981"/>
    <cellStyle name="Note 110" xfId="20982"/>
    <cellStyle name="Note 110 2" xfId="20983"/>
    <cellStyle name="Note 110 3" xfId="20984"/>
    <cellStyle name="Note 110 4" xfId="20985"/>
    <cellStyle name="Note 110 5" xfId="20986"/>
    <cellStyle name="Note 110 6" xfId="20987"/>
    <cellStyle name="Note 110 7" xfId="20988"/>
    <cellStyle name="Note 110 8" xfId="20989"/>
    <cellStyle name="Note 111" xfId="20990"/>
    <cellStyle name="Note 111 2" xfId="20991"/>
    <cellStyle name="Note 111 3" xfId="20992"/>
    <cellStyle name="Note 111 4" xfId="20993"/>
    <cellStyle name="Note 111 5" xfId="20994"/>
    <cellStyle name="Note 111 6" xfId="20995"/>
    <cellStyle name="Note 111 7" xfId="20996"/>
    <cellStyle name="Note 111 8" xfId="20997"/>
    <cellStyle name="Note 112" xfId="20998"/>
    <cellStyle name="Note 112 2" xfId="20999"/>
    <cellStyle name="Note 112 3" xfId="21000"/>
    <cellStyle name="Note 112 4" xfId="21001"/>
    <cellStyle name="Note 112 5" xfId="21002"/>
    <cellStyle name="Note 112 6" xfId="21003"/>
    <cellStyle name="Note 112 7" xfId="21004"/>
    <cellStyle name="Note 112 8" xfId="21005"/>
    <cellStyle name="Note 113" xfId="21006"/>
    <cellStyle name="Note 113 2" xfId="21007"/>
    <cellStyle name="Note 113 3" xfId="21008"/>
    <cellStyle name="Note 113 4" xfId="21009"/>
    <cellStyle name="Note 113 5" xfId="21010"/>
    <cellStyle name="Note 113 6" xfId="21011"/>
    <cellStyle name="Note 113 7" xfId="21012"/>
    <cellStyle name="Note 113 8" xfId="21013"/>
    <cellStyle name="Note 114" xfId="21014"/>
    <cellStyle name="Note 114 2" xfId="21015"/>
    <cellStyle name="Note 114 2 2" xfId="21016"/>
    <cellStyle name="Note 114 2 3" xfId="21017"/>
    <cellStyle name="Note 114 2 4" xfId="21018"/>
    <cellStyle name="Note 114 2 5" xfId="21019"/>
    <cellStyle name="Note 114 2 6" xfId="21020"/>
    <cellStyle name="Note 114 2 7" xfId="21021"/>
    <cellStyle name="Note 114 2 8" xfId="21022"/>
    <cellStyle name="Note 114 3" xfId="21023"/>
    <cellStyle name="Note 114 4" xfId="21024"/>
    <cellStyle name="Note 114 5" xfId="21025"/>
    <cellStyle name="Note 114 6" xfId="21026"/>
    <cellStyle name="Note 114 7" xfId="21027"/>
    <cellStyle name="Note 114 8" xfId="21028"/>
    <cellStyle name="Note 114 9" xfId="21029"/>
    <cellStyle name="Note 115" xfId="21030"/>
    <cellStyle name="Note 115 2" xfId="21031"/>
    <cellStyle name="Note 115 2 2" xfId="21032"/>
    <cellStyle name="Note 115 2 3" xfId="21033"/>
    <cellStyle name="Note 115 2 4" xfId="21034"/>
    <cellStyle name="Note 115 2 5" xfId="21035"/>
    <cellStyle name="Note 115 2 6" xfId="21036"/>
    <cellStyle name="Note 115 2 7" xfId="21037"/>
    <cellStyle name="Note 115 2 8" xfId="21038"/>
    <cellStyle name="Note 115 3" xfId="21039"/>
    <cellStyle name="Note 115 4" xfId="21040"/>
    <cellStyle name="Note 115 5" xfId="21041"/>
    <cellStyle name="Note 115 6" xfId="21042"/>
    <cellStyle name="Note 115 7" xfId="21043"/>
    <cellStyle name="Note 115 8" xfId="21044"/>
    <cellStyle name="Note 115 9" xfId="21045"/>
    <cellStyle name="Note 116" xfId="21046"/>
    <cellStyle name="Note 116 2" xfId="21047"/>
    <cellStyle name="Note 116 2 2" xfId="21048"/>
    <cellStyle name="Note 116 2 3" xfId="21049"/>
    <cellStyle name="Note 116 2 4" xfId="21050"/>
    <cellStyle name="Note 116 2 5" xfId="21051"/>
    <cellStyle name="Note 116 2 6" xfId="21052"/>
    <cellStyle name="Note 116 2 7" xfId="21053"/>
    <cellStyle name="Note 116 2 8" xfId="21054"/>
    <cellStyle name="Note 116 3" xfId="21055"/>
    <cellStyle name="Note 116 4" xfId="21056"/>
    <cellStyle name="Note 116 5" xfId="21057"/>
    <cellStyle name="Note 116 6" xfId="21058"/>
    <cellStyle name="Note 116 7" xfId="21059"/>
    <cellStyle name="Note 116 8" xfId="21060"/>
    <cellStyle name="Note 116 9" xfId="21061"/>
    <cellStyle name="Note 117" xfId="21062"/>
    <cellStyle name="Note 117 2" xfId="21063"/>
    <cellStyle name="Note 117 3" xfId="21064"/>
    <cellStyle name="Note 117 4" xfId="21065"/>
    <cellStyle name="Note 117 5" xfId="21066"/>
    <cellStyle name="Note 117 6" xfId="21067"/>
    <cellStyle name="Note 117 7" xfId="21068"/>
    <cellStyle name="Note 117 8" xfId="21069"/>
    <cellStyle name="Note 118" xfId="21070"/>
    <cellStyle name="Note 118 2" xfId="21071"/>
    <cellStyle name="Note 118 2 2" xfId="21072"/>
    <cellStyle name="Note 118 2 3" xfId="21073"/>
    <cellStyle name="Note 118 2 4" xfId="21074"/>
    <cellStyle name="Note 118 2 5" xfId="21075"/>
    <cellStyle name="Note 118 2 6" xfId="21076"/>
    <cellStyle name="Note 118 2 7" xfId="21077"/>
    <cellStyle name="Note 118 2 8" xfId="21078"/>
    <cellStyle name="Note 118 3" xfId="21079"/>
    <cellStyle name="Note 118 4" xfId="21080"/>
    <cellStyle name="Note 118 5" xfId="21081"/>
    <cellStyle name="Note 118 6" xfId="21082"/>
    <cellStyle name="Note 118 7" xfId="21083"/>
    <cellStyle name="Note 118 8" xfId="21084"/>
    <cellStyle name="Note 118 9" xfId="21085"/>
    <cellStyle name="Note 119" xfId="21086"/>
    <cellStyle name="Note 119 2" xfId="21087"/>
    <cellStyle name="Note 119 2 2" xfId="21088"/>
    <cellStyle name="Note 119 2 3" xfId="21089"/>
    <cellStyle name="Note 119 2 4" xfId="21090"/>
    <cellStyle name="Note 119 2 5" xfId="21091"/>
    <cellStyle name="Note 119 2 6" xfId="21092"/>
    <cellStyle name="Note 119 2 7" xfId="21093"/>
    <cellStyle name="Note 119 2 8" xfId="21094"/>
    <cellStyle name="Note 119 3" xfId="21095"/>
    <cellStyle name="Note 119 4" xfId="21096"/>
    <cellStyle name="Note 119 5" xfId="21097"/>
    <cellStyle name="Note 119 6" xfId="21098"/>
    <cellStyle name="Note 119 7" xfId="21099"/>
    <cellStyle name="Note 119 8" xfId="21100"/>
    <cellStyle name="Note 119 9" xfId="21101"/>
    <cellStyle name="Note 12" xfId="21102"/>
    <cellStyle name="Note 12 2" xfId="21103"/>
    <cellStyle name="Note 12 2 2" xfId="21104"/>
    <cellStyle name="Note 12 2 2 2" xfId="21105"/>
    <cellStyle name="Note 12 2 2 3" xfId="21106"/>
    <cellStyle name="Note 12 2 2 4" xfId="21107"/>
    <cellStyle name="Note 12 2 2 5" xfId="21108"/>
    <cellStyle name="Note 12 2 2 6" xfId="21109"/>
    <cellStyle name="Note 12 2 2 7" xfId="21110"/>
    <cellStyle name="Note 12 2 2 8" xfId="21111"/>
    <cellStyle name="Note 12 2 3" xfId="21112"/>
    <cellStyle name="Note 12 2 4" xfId="21113"/>
    <cellStyle name="Note 12 2 5" xfId="21114"/>
    <cellStyle name="Note 12 2 6" xfId="21115"/>
    <cellStyle name="Note 12 2 7" xfId="21116"/>
    <cellStyle name="Note 12 2 8" xfId="21117"/>
    <cellStyle name="Note 12 2 9" xfId="21118"/>
    <cellStyle name="Note 12 3" xfId="21119"/>
    <cellStyle name="Note 12 4" xfId="21120"/>
    <cellStyle name="Note 12 5" xfId="21121"/>
    <cellStyle name="Note 12 6" xfId="21122"/>
    <cellStyle name="Note 12 7" xfId="21123"/>
    <cellStyle name="Note 12 8" xfId="21124"/>
    <cellStyle name="Note 12 9" xfId="21125"/>
    <cellStyle name="Note 120" xfId="21126"/>
    <cellStyle name="Note 120 2" xfId="21127"/>
    <cellStyle name="Note 120 3" xfId="21128"/>
    <cellStyle name="Note 120 4" xfId="21129"/>
    <cellStyle name="Note 120 5" xfId="21130"/>
    <cellStyle name="Note 120 6" xfId="21131"/>
    <cellStyle name="Note 120 7" xfId="21132"/>
    <cellStyle name="Note 120 8" xfId="21133"/>
    <cellStyle name="Note 121" xfId="21134"/>
    <cellStyle name="Note 121 2" xfId="21135"/>
    <cellStyle name="Note 121 3" xfId="21136"/>
    <cellStyle name="Note 121 4" xfId="21137"/>
    <cellStyle name="Note 121 5" xfId="21138"/>
    <cellStyle name="Note 121 6" xfId="21139"/>
    <cellStyle name="Note 121 7" xfId="21140"/>
    <cellStyle name="Note 121 8" xfId="21141"/>
    <cellStyle name="Note 122" xfId="21142"/>
    <cellStyle name="Note 122 2" xfId="21143"/>
    <cellStyle name="Note 122 3" xfId="21144"/>
    <cellStyle name="Note 122 4" xfId="21145"/>
    <cellStyle name="Note 122 5" xfId="21146"/>
    <cellStyle name="Note 122 6" xfId="21147"/>
    <cellStyle name="Note 122 7" xfId="21148"/>
    <cellStyle name="Note 122 8" xfId="21149"/>
    <cellStyle name="Note 123" xfId="21150"/>
    <cellStyle name="Note 123 2" xfId="21151"/>
    <cellStyle name="Note 123 3" xfId="21152"/>
    <cellStyle name="Note 123 4" xfId="21153"/>
    <cellStyle name="Note 123 5" xfId="21154"/>
    <cellStyle name="Note 123 6" xfId="21155"/>
    <cellStyle name="Note 123 7" xfId="21156"/>
    <cellStyle name="Note 123 8" xfId="21157"/>
    <cellStyle name="Note 124" xfId="21158"/>
    <cellStyle name="Note 124 2" xfId="21159"/>
    <cellStyle name="Note 124 3" xfId="21160"/>
    <cellStyle name="Note 124 4" xfId="21161"/>
    <cellStyle name="Note 124 5" xfId="21162"/>
    <cellStyle name="Note 124 6" xfId="21163"/>
    <cellStyle name="Note 124 7" xfId="21164"/>
    <cellStyle name="Note 124 8" xfId="21165"/>
    <cellStyle name="Note 125" xfId="21166"/>
    <cellStyle name="Note 125 2" xfId="21167"/>
    <cellStyle name="Note 125 3" xfId="21168"/>
    <cellStyle name="Note 125 4" xfId="21169"/>
    <cellStyle name="Note 125 5" xfId="21170"/>
    <cellStyle name="Note 125 6" xfId="21171"/>
    <cellStyle name="Note 125 7" xfId="21172"/>
    <cellStyle name="Note 125 8" xfId="21173"/>
    <cellStyle name="Note 126" xfId="21174"/>
    <cellStyle name="Note 126 2" xfId="21175"/>
    <cellStyle name="Note 126 3" xfId="21176"/>
    <cellStyle name="Note 126 4" xfId="21177"/>
    <cellStyle name="Note 126 5" xfId="21178"/>
    <cellStyle name="Note 126 6" xfId="21179"/>
    <cellStyle name="Note 126 7" xfId="21180"/>
    <cellStyle name="Note 126 8" xfId="21181"/>
    <cellStyle name="Note 127" xfId="21182"/>
    <cellStyle name="Note 127 2" xfId="21183"/>
    <cellStyle name="Note 127 3" xfId="21184"/>
    <cellStyle name="Note 127 4" xfId="21185"/>
    <cellStyle name="Note 127 5" xfId="21186"/>
    <cellStyle name="Note 127 6" xfId="21187"/>
    <cellStyle name="Note 127 7" xfId="21188"/>
    <cellStyle name="Note 127 8" xfId="21189"/>
    <cellStyle name="Note 128" xfId="21190"/>
    <cellStyle name="Note 128 2" xfId="21191"/>
    <cellStyle name="Note 128 3" xfId="21192"/>
    <cellStyle name="Note 128 4" xfId="21193"/>
    <cellStyle name="Note 128 5" xfId="21194"/>
    <cellStyle name="Note 128 6" xfId="21195"/>
    <cellStyle name="Note 128 7" xfId="21196"/>
    <cellStyle name="Note 128 8" xfId="21197"/>
    <cellStyle name="Note 129" xfId="21198"/>
    <cellStyle name="Note 129 2" xfId="21199"/>
    <cellStyle name="Note 129 3" xfId="21200"/>
    <cellStyle name="Note 129 4" xfId="21201"/>
    <cellStyle name="Note 129 5" xfId="21202"/>
    <cellStyle name="Note 129 6" xfId="21203"/>
    <cellStyle name="Note 129 7" xfId="21204"/>
    <cellStyle name="Note 129 8" xfId="21205"/>
    <cellStyle name="Note 13" xfId="21206"/>
    <cellStyle name="Note 13 2" xfId="21207"/>
    <cellStyle name="Note 13 2 2" xfId="21208"/>
    <cellStyle name="Note 13 2 2 2" xfId="21209"/>
    <cellStyle name="Note 13 2 2 3" xfId="21210"/>
    <cellStyle name="Note 13 2 2 4" xfId="21211"/>
    <cellStyle name="Note 13 2 2 5" xfId="21212"/>
    <cellStyle name="Note 13 2 2 6" xfId="21213"/>
    <cellStyle name="Note 13 2 2 7" xfId="21214"/>
    <cellStyle name="Note 13 2 2 8" xfId="21215"/>
    <cellStyle name="Note 13 2 3" xfId="21216"/>
    <cellStyle name="Note 13 2 4" xfId="21217"/>
    <cellStyle name="Note 13 2 5" xfId="21218"/>
    <cellStyle name="Note 13 2 6" xfId="21219"/>
    <cellStyle name="Note 13 2 7" xfId="21220"/>
    <cellStyle name="Note 13 2 8" xfId="21221"/>
    <cellStyle name="Note 13 2 9" xfId="21222"/>
    <cellStyle name="Note 13 3" xfId="21223"/>
    <cellStyle name="Note 13 4" xfId="21224"/>
    <cellStyle name="Note 13 5" xfId="21225"/>
    <cellStyle name="Note 13 6" xfId="21226"/>
    <cellStyle name="Note 13 7" xfId="21227"/>
    <cellStyle name="Note 13 8" xfId="21228"/>
    <cellStyle name="Note 13 9" xfId="21229"/>
    <cellStyle name="Note 130" xfId="21230"/>
    <cellStyle name="Note 130 2" xfId="21231"/>
    <cellStyle name="Note 130 2 2" xfId="21232"/>
    <cellStyle name="Note 130 2 3" xfId="21233"/>
    <cellStyle name="Note 130 2 4" xfId="21234"/>
    <cellStyle name="Note 130 2 5" xfId="21235"/>
    <cellStyle name="Note 130 2 6" xfId="21236"/>
    <cellStyle name="Note 130 2 7" xfId="21237"/>
    <cellStyle name="Note 130 2 8" xfId="21238"/>
    <cellStyle name="Note 130 3" xfId="21239"/>
    <cellStyle name="Note 130 4" xfId="21240"/>
    <cellStyle name="Note 130 5" xfId="21241"/>
    <cellStyle name="Note 130 6" xfId="21242"/>
    <cellStyle name="Note 130 7" xfId="21243"/>
    <cellStyle name="Note 130 8" xfId="21244"/>
    <cellStyle name="Note 130 9" xfId="21245"/>
    <cellStyle name="Note 131" xfId="21246"/>
    <cellStyle name="Note 131 2" xfId="21247"/>
    <cellStyle name="Note 131 2 2" xfId="21248"/>
    <cellStyle name="Note 131 2 3" xfId="21249"/>
    <cellStyle name="Note 131 2 4" xfId="21250"/>
    <cellStyle name="Note 131 2 5" xfId="21251"/>
    <cellStyle name="Note 131 2 6" xfId="21252"/>
    <cellStyle name="Note 131 2 7" xfId="21253"/>
    <cellStyle name="Note 131 2 8" xfId="21254"/>
    <cellStyle name="Note 131 3" xfId="21255"/>
    <cellStyle name="Note 131 4" xfId="21256"/>
    <cellStyle name="Note 131 5" xfId="21257"/>
    <cellStyle name="Note 131 6" xfId="21258"/>
    <cellStyle name="Note 131 7" xfId="21259"/>
    <cellStyle name="Note 131 8" xfId="21260"/>
    <cellStyle name="Note 131 9" xfId="21261"/>
    <cellStyle name="Note 132" xfId="21262"/>
    <cellStyle name="Note 132 2" xfId="21263"/>
    <cellStyle name="Note 132 2 2" xfId="21264"/>
    <cellStyle name="Note 132 2 3" xfId="21265"/>
    <cellStyle name="Note 132 2 4" xfId="21266"/>
    <cellStyle name="Note 132 2 5" xfId="21267"/>
    <cellStyle name="Note 132 2 6" xfId="21268"/>
    <cellStyle name="Note 132 2 7" xfId="21269"/>
    <cellStyle name="Note 132 2 8" xfId="21270"/>
    <cellStyle name="Note 132 3" xfId="21271"/>
    <cellStyle name="Note 132 4" xfId="21272"/>
    <cellStyle name="Note 132 5" xfId="21273"/>
    <cellStyle name="Note 132 6" xfId="21274"/>
    <cellStyle name="Note 132 7" xfId="21275"/>
    <cellStyle name="Note 132 8" xfId="21276"/>
    <cellStyle name="Note 132 9" xfId="21277"/>
    <cellStyle name="Note 133" xfId="21278"/>
    <cellStyle name="Note 133 2" xfId="21279"/>
    <cellStyle name="Note 133 3" xfId="21280"/>
    <cellStyle name="Note 133 4" xfId="21281"/>
    <cellStyle name="Note 133 5" xfId="21282"/>
    <cellStyle name="Note 133 6" xfId="21283"/>
    <cellStyle name="Note 133 7" xfId="21284"/>
    <cellStyle name="Note 133 8" xfId="21285"/>
    <cellStyle name="Note 134" xfId="21286"/>
    <cellStyle name="Note 134 2" xfId="21287"/>
    <cellStyle name="Note 134 3" xfId="21288"/>
    <cellStyle name="Note 134 4" xfId="21289"/>
    <cellStyle name="Note 134 5" xfId="21290"/>
    <cellStyle name="Note 134 6" xfId="21291"/>
    <cellStyle name="Note 134 7" xfId="21292"/>
    <cellStyle name="Note 134 8" xfId="21293"/>
    <cellStyle name="Note 135" xfId="21294"/>
    <cellStyle name="Note 135 2" xfId="21295"/>
    <cellStyle name="Note 135 3" xfId="21296"/>
    <cellStyle name="Note 135 4" xfId="21297"/>
    <cellStyle name="Note 135 5" xfId="21298"/>
    <cellStyle name="Note 135 6" xfId="21299"/>
    <cellStyle name="Note 135 7" xfId="21300"/>
    <cellStyle name="Note 135 8" xfId="21301"/>
    <cellStyle name="Note 136" xfId="21302"/>
    <cellStyle name="Note 136 2" xfId="21303"/>
    <cellStyle name="Note 136 3" xfId="21304"/>
    <cellStyle name="Note 136 4" xfId="21305"/>
    <cellStyle name="Note 136 5" xfId="21306"/>
    <cellStyle name="Note 136 6" xfId="21307"/>
    <cellStyle name="Note 136 7" xfId="21308"/>
    <cellStyle name="Note 136 8" xfId="21309"/>
    <cellStyle name="Note 137" xfId="21310"/>
    <cellStyle name="Note 137 2" xfId="21311"/>
    <cellStyle name="Note 137 3" xfId="21312"/>
    <cellStyle name="Note 137 4" xfId="21313"/>
    <cellStyle name="Note 137 5" xfId="21314"/>
    <cellStyle name="Note 137 6" xfId="21315"/>
    <cellStyle name="Note 137 7" xfId="21316"/>
    <cellStyle name="Note 137 8" xfId="21317"/>
    <cellStyle name="Note 138" xfId="21318"/>
    <cellStyle name="Note 138 2" xfId="21319"/>
    <cellStyle name="Note 138 3" xfId="21320"/>
    <cellStyle name="Note 138 4" xfId="21321"/>
    <cellStyle name="Note 138 5" xfId="21322"/>
    <cellStyle name="Note 138 6" xfId="21323"/>
    <cellStyle name="Note 138 7" xfId="21324"/>
    <cellStyle name="Note 138 8" xfId="21325"/>
    <cellStyle name="Note 139" xfId="21326"/>
    <cellStyle name="Note 139 2" xfId="21327"/>
    <cellStyle name="Note 139 3" xfId="21328"/>
    <cellStyle name="Note 139 4" xfId="21329"/>
    <cellStyle name="Note 139 5" xfId="21330"/>
    <cellStyle name="Note 139 6" xfId="21331"/>
    <cellStyle name="Note 139 7" xfId="21332"/>
    <cellStyle name="Note 139 8" xfId="21333"/>
    <cellStyle name="Note 14" xfId="21334"/>
    <cellStyle name="Note 14 2" xfId="21335"/>
    <cellStyle name="Note 14 2 2" xfId="21336"/>
    <cellStyle name="Note 14 2 2 2" xfId="21337"/>
    <cellStyle name="Note 14 2 2 3" xfId="21338"/>
    <cellStyle name="Note 14 2 2 4" xfId="21339"/>
    <cellStyle name="Note 14 2 2 5" xfId="21340"/>
    <cellStyle name="Note 14 2 2 6" xfId="21341"/>
    <cellStyle name="Note 14 2 2 7" xfId="21342"/>
    <cellStyle name="Note 14 2 2 8" xfId="21343"/>
    <cellStyle name="Note 14 2 3" xfId="21344"/>
    <cellStyle name="Note 14 2 4" xfId="21345"/>
    <cellStyle name="Note 14 2 5" xfId="21346"/>
    <cellStyle name="Note 14 2 6" xfId="21347"/>
    <cellStyle name="Note 14 2 7" xfId="21348"/>
    <cellStyle name="Note 14 2 8" xfId="21349"/>
    <cellStyle name="Note 14 2 9" xfId="21350"/>
    <cellStyle name="Note 14 3" xfId="21351"/>
    <cellStyle name="Note 14 4" xfId="21352"/>
    <cellStyle name="Note 14 5" xfId="21353"/>
    <cellStyle name="Note 14 6" xfId="21354"/>
    <cellStyle name="Note 14 7" xfId="21355"/>
    <cellStyle name="Note 14 8" xfId="21356"/>
    <cellStyle name="Note 14 9" xfId="21357"/>
    <cellStyle name="Note 140" xfId="21358"/>
    <cellStyle name="Note 140 2" xfId="21359"/>
    <cellStyle name="Note 140 3" xfId="21360"/>
    <cellStyle name="Note 140 4" xfId="21361"/>
    <cellStyle name="Note 140 5" xfId="21362"/>
    <cellStyle name="Note 140 6" xfId="21363"/>
    <cellStyle name="Note 140 7" xfId="21364"/>
    <cellStyle name="Note 140 8" xfId="21365"/>
    <cellStyle name="Note 141" xfId="21366"/>
    <cellStyle name="Note 141 2" xfId="21367"/>
    <cellStyle name="Note 141 3" xfId="21368"/>
    <cellStyle name="Note 141 4" xfId="21369"/>
    <cellStyle name="Note 141 5" xfId="21370"/>
    <cellStyle name="Note 141 6" xfId="21371"/>
    <cellStyle name="Note 141 7" xfId="21372"/>
    <cellStyle name="Note 141 8" xfId="21373"/>
    <cellStyle name="Note 142" xfId="21374"/>
    <cellStyle name="Note 142 2" xfId="21375"/>
    <cellStyle name="Note 142 3" xfId="21376"/>
    <cellStyle name="Note 142 4" xfId="21377"/>
    <cellStyle name="Note 142 5" xfId="21378"/>
    <cellStyle name="Note 142 6" xfId="21379"/>
    <cellStyle name="Note 142 7" xfId="21380"/>
    <cellStyle name="Note 142 8" xfId="21381"/>
    <cellStyle name="Note 143" xfId="21382"/>
    <cellStyle name="Note 143 2" xfId="21383"/>
    <cellStyle name="Note 143 3" xfId="21384"/>
    <cellStyle name="Note 143 4" xfId="21385"/>
    <cellStyle name="Note 143 5" xfId="21386"/>
    <cellStyle name="Note 143 6" xfId="21387"/>
    <cellStyle name="Note 143 7" xfId="21388"/>
    <cellStyle name="Note 143 8" xfId="21389"/>
    <cellStyle name="Note 144" xfId="21390"/>
    <cellStyle name="Note 144 2" xfId="21391"/>
    <cellStyle name="Note 144 3" xfId="21392"/>
    <cellStyle name="Note 144 4" xfId="21393"/>
    <cellStyle name="Note 144 5" xfId="21394"/>
    <cellStyle name="Note 144 6" xfId="21395"/>
    <cellStyle name="Note 144 7" xfId="21396"/>
    <cellStyle name="Note 144 8" xfId="21397"/>
    <cellStyle name="Note 145" xfId="21398"/>
    <cellStyle name="Note 145 2" xfId="21399"/>
    <cellStyle name="Note 145 3" xfId="21400"/>
    <cellStyle name="Note 145 4" xfId="21401"/>
    <cellStyle name="Note 145 5" xfId="21402"/>
    <cellStyle name="Note 145 6" xfId="21403"/>
    <cellStyle name="Note 145 7" xfId="21404"/>
    <cellStyle name="Note 145 8" xfId="21405"/>
    <cellStyle name="Note 146" xfId="21406"/>
    <cellStyle name="Note 146 2" xfId="21407"/>
    <cellStyle name="Note 146 3" xfId="21408"/>
    <cellStyle name="Note 146 4" xfId="21409"/>
    <cellStyle name="Note 146 5" xfId="21410"/>
    <cellStyle name="Note 146 6" xfId="21411"/>
    <cellStyle name="Note 146 7" xfId="21412"/>
    <cellStyle name="Note 146 8" xfId="21413"/>
    <cellStyle name="Note 147" xfId="21414"/>
    <cellStyle name="Note 147 2" xfId="21415"/>
    <cellStyle name="Note 147 3" xfId="21416"/>
    <cellStyle name="Note 147 4" xfId="21417"/>
    <cellStyle name="Note 147 5" xfId="21418"/>
    <cellStyle name="Note 147 6" xfId="21419"/>
    <cellStyle name="Note 147 7" xfId="21420"/>
    <cellStyle name="Note 147 8" xfId="21421"/>
    <cellStyle name="Note 148" xfId="21422"/>
    <cellStyle name="Note 148 2" xfId="21423"/>
    <cellStyle name="Note 148 3" xfId="21424"/>
    <cellStyle name="Note 148 4" xfId="21425"/>
    <cellStyle name="Note 148 5" xfId="21426"/>
    <cellStyle name="Note 148 6" xfId="21427"/>
    <cellStyle name="Note 148 7" xfId="21428"/>
    <cellStyle name="Note 148 8" xfId="21429"/>
    <cellStyle name="Note 149" xfId="21430"/>
    <cellStyle name="Note 149 2" xfId="21431"/>
    <cellStyle name="Note 149 3" xfId="21432"/>
    <cellStyle name="Note 149 4" xfId="21433"/>
    <cellStyle name="Note 149 5" xfId="21434"/>
    <cellStyle name="Note 149 6" xfId="21435"/>
    <cellStyle name="Note 149 7" xfId="21436"/>
    <cellStyle name="Note 149 8" xfId="21437"/>
    <cellStyle name="Note 15" xfId="21438"/>
    <cellStyle name="Note 15 2" xfId="21439"/>
    <cellStyle name="Note 15 2 2" xfId="21440"/>
    <cellStyle name="Note 15 2 2 2" xfId="21441"/>
    <cellStyle name="Note 15 2 2 3" xfId="21442"/>
    <cellStyle name="Note 15 2 2 4" xfId="21443"/>
    <cellStyle name="Note 15 2 2 5" xfId="21444"/>
    <cellStyle name="Note 15 2 2 6" xfId="21445"/>
    <cellStyle name="Note 15 2 2 7" xfId="21446"/>
    <cellStyle name="Note 15 2 2 8" xfId="21447"/>
    <cellStyle name="Note 15 2 3" xfId="21448"/>
    <cellStyle name="Note 15 2 4" xfId="21449"/>
    <cellStyle name="Note 15 2 5" xfId="21450"/>
    <cellStyle name="Note 15 2 6" xfId="21451"/>
    <cellStyle name="Note 15 2 7" xfId="21452"/>
    <cellStyle name="Note 15 2 8" xfId="21453"/>
    <cellStyle name="Note 15 2 9" xfId="21454"/>
    <cellStyle name="Note 15 3" xfId="21455"/>
    <cellStyle name="Note 15 4" xfId="21456"/>
    <cellStyle name="Note 15 5" xfId="21457"/>
    <cellStyle name="Note 15 6" xfId="21458"/>
    <cellStyle name="Note 15 7" xfId="21459"/>
    <cellStyle name="Note 150" xfId="21460"/>
    <cellStyle name="Note 150 2" xfId="21461"/>
    <cellStyle name="Note 150 3" xfId="21462"/>
    <cellStyle name="Note 150 4" xfId="21463"/>
    <cellStyle name="Note 150 5" xfId="21464"/>
    <cellStyle name="Note 150 6" xfId="21465"/>
    <cellStyle name="Note 150 7" xfId="21466"/>
    <cellStyle name="Note 150 8" xfId="21467"/>
    <cellStyle name="Note 151" xfId="21468"/>
    <cellStyle name="Note 151 2" xfId="21469"/>
    <cellStyle name="Note 151 3" xfId="21470"/>
    <cellStyle name="Note 151 4" xfId="21471"/>
    <cellStyle name="Note 151 5" xfId="21472"/>
    <cellStyle name="Note 151 6" xfId="21473"/>
    <cellStyle name="Note 151 7" xfId="21474"/>
    <cellStyle name="Note 151 8" xfId="21475"/>
    <cellStyle name="Note 152" xfId="21476"/>
    <cellStyle name="Note 152 2" xfId="21477"/>
    <cellStyle name="Note 152 3" xfId="21478"/>
    <cellStyle name="Note 152 4" xfId="21479"/>
    <cellStyle name="Note 152 5" xfId="21480"/>
    <cellStyle name="Note 152 6" xfId="21481"/>
    <cellStyle name="Note 152 7" xfId="21482"/>
    <cellStyle name="Note 152 8" xfId="21483"/>
    <cellStyle name="Note 153" xfId="21484"/>
    <cellStyle name="Note 153 2" xfId="21485"/>
    <cellStyle name="Note 153 3" xfId="21486"/>
    <cellStyle name="Note 153 4" xfId="21487"/>
    <cellStyle name="Note 153 5" xfId="21488"/>
    <cellStyle name="Note 153 6" xfId="21489"/>
    <cellStyle name="Note 153 7" xfId="21490"/>
    <cellStyle name="Note 153 8" xfId="21491"/>
    <cellStyle name="Note 154" xfId="21492"/>
    <cellStyle name="Note 154 2" xfId="21493"/>
    <cellStyle name="Note 154 3" xfId="21494"/>
    <cellStyle name="Note 154 4" xfId="21495"/>
    <cellStyle name="Note 154 5" xfId="21496"/>
    <cellStyle name="Note 154 6" xfId="21497"/>
    <cellStyle name="Note 154 7" xfId="21498"/>
    <cellStyle name="Note 154 8" xfId="21499"/>
    <cellStyle name="Note 155" xfId="21500"/>
    <cellStyle name="Note 155 2" xfId="21501"/>
    <cellStyle name="Note 155 3" xfId="21502"/>
    <cellStyle name="Note 155 4" xfId="21503"/>
    <cellStyle name="Note 155 5" xfId="21504"/>
    <cellStyle name="Note 155 6" xfId="21505"/>
    <cellStyle name="Note 155 7" xfId="21506"/>
    <cellStyle name="Note 155 8" xfId="21507"/>
    <cellStyle name="Note 156" xfId="21508"/>
    <cellStyle name="Note 156 2" xfId="21509"/>
    <cellStyle name="Note 156 3" xfId="21510"/>
    <cellStyle name="Note 156 4" xfId="21511"/>
    <cellStyle name="Note 156 5" xfId="21512"/>
    <cellStyle name="Note 156 6" xfId="21513"/>
    <cellStyle name="Note 156 7" xfId="21514"/>
    <cellStyle name="Note 156 8" xfId="21515"/>
    <cellStyle name="Note 157" xfId="21516"/>
    <cellStyle name="Note 157 2" xfId="21517"/>
    <cellStyle name="Note 157 3" xfId="21518"/>
    <cellStyle name="Note 157 4" xfId="21519"/>
    <cellStyle name="Note 157 5" xfId="21520"/>
    <cellStyle name="Note 157 6" xfId="21521"/>
    <cellStyle name="Note 157 7" xfId="21522"/>
    <cellStyle name="Note 157 8" xfId="21523"/>
    <cellStyle name="Note 158" xfId="21524"/>
    <cellStyle name="Note 158 2" xfId="21525"/>
    <cellStyle name="Note 158 3" xfId="21526"/>
    <cellStyle name="Note 158 4" xfId="21527"/>
    <cellStyle name="Note 158 5" xfId="21528"/>
    <cellStyle name="Note 158 6" xfId="21529"/>
    <cellStyle name="Note 158 7" xfId="21530"/>
    <cellStyle name="Note 158 8" xfId="21531"/>
    <cellStyle name="Note 159" xfId="21532"/>
    <cellStyle name="Note 159 2" xfId="21533"/>
    <cellStyle name="Note 159 3" xfId="21534"/>
    <cellStyle name="Note 159 4" xfId="21535"/>
    <cellStyle name="Note 159 5" xfId="21536"/>
    <cellStyle name="Note 159 6" xfId="21537"/>
    <cellStyle name="Note 159 7" xfId="21538"/>
    <cellStyle name="Note 159 8" xfId="21539"/>
    <cellStyle name="Note 16" xfId="21540"/>
    <cellStyle name="Note 16 2" xfId="21541"/>
    <cellStyle name="Note 16 2 2" xfId="21542"/>
    <cellStyle name="Note 16 2 2 2" xfId="21543"/>
    <cellStyle name="Note 16 2 2 3" xfId="21544"/>
    <cellStyle name="Note 16 2 2 4" xfId="21545"/>
    <cellStyle name="Note 16 2 2 5" xfId="21546"/>
    <cellStyle name="Note 16 2 2 6" xfId="21547"/>
    <cellStyle name="Note 16 2 2 7" xfId="21548"/>
    <cellStyle name="Note 16 2 2 8" xfId="21549"/>
    <cellStyle name="Note 16 2 3" xfId="21550"/>
    <cellStyle name="Note 16 2 4" xfId="21551"/>
    <cellStyle name="Note 16 2 5" xfId="21552"/>
    <cellStyle name="Note 16 2 6" xfId="21553"/>
    <cellStyle name="Note 16 2 7" xfId="21554"/>
    <cellStyle name="Note 16 2 8" xfId="21555"/>
    <cellStyle name="Note 16 2 9" xfId="21556"/>
    <cellStyle name="Note 16 3" xfId="21557"/>
    <cellStyle name="Note 16 4" xfId="21558"/>
    <cellStyle name="Note 16 5" xfId="21559"/>
    <cellStyle name="Note 16 6" xfId="21560"/>
    <cellStyle name="Note 16 7" xfId="21561"/>
    <cellStyle name="Note 160" xfId="21562"/>
    <cellStyle name="Note 161" xfId="21563"/>
    <cellStyle name="Note 162" xfId="21564"/>
    <cellStyle name="Note 163" xfId="21565"/>
    <cellStyle name="Note 164" xfId="21566"/>
    <cellStyle name="Note 165" xfId="21567"/>
    <cellStyle name="Note 166" xfId="21568"/>
    <cellStyle name="Note 167" xfId="21569"/>
    <cellStyle name="Note 168" xfId="21570"/>
    <cellStyle name="Note 169" xfId="21571"/>
    <cellStyle name="Note 17" xfId="21572"/>
    <cellStyle name="Note 17 2" xfId="21573"/>
    <cellStyle name="Note 17 2 2" xfId="21574"/>
    <cellStyle name="Note 17 2 2 2" xfId="21575"/>
    <cellStyle name="Note 17 2 2 3" xfId="21576"/>
    <cellStyle name="Note 17 2 2 4" xfId="21577"/>
    <cellStyle name="Note 17 2 2 5" xfId="21578"/>
    <cellStyle name="Note 17 2 2 6" xfId="21579"/>
    <cellStyle name="Note 17 2 2 7" xfId="21580"/>
    <cellStyle name="Note 17 2 2 8" xfId="21581"/>
    <cellStyle name="Note 17 2 3" xfId="21582"/>
    <cellStyle name="Note 17 2 4" xfId="21583"/>
    <cellStyle name="Note 17 2 5" xfId="21584"/>
    <cellStyle name="Note 17 2 6" xfId="21585"/>
    <cellStyle name="Note 17 2 7" xfId="21586"/>
    <cellStyle name="Note 17 2 8" xfId="21587"/>
    <cellStyle name="Note 17 2 9" xfId="21588"/>
    <cellStyle name="Note 17 3" xfId="21589"/>
    <cellStyle name="Note 17 4" xfId="21590"/>
    <cellStyle name="Note 17 5" xfId="21591"/>
    <cellStyle name="Note 17 6" xfId="21592"/>
    <cellStyle name="Note 17 7" xfId="21593"/>
    <cellStyle name="Note 170" xfId="21594"/>
    <cellStyle name="Note 171" xfId="21595"/>
    <cellStyle name="Note 172" xfId="21596"/>
    <cellStyle name="Note 173" xfId="21597"/>
    <cellStyle name="Note 174" xfId="21598"/>
    <cellStyle name="Note 175" xfId="21599"/>
    <cellStyle name="Note 176" xfId="21600"/>
    <cellStyle name="Note 18" xfId="21601"/>
    <cellStyle name="Note 18 10" xfId="21602"/>
    <cellStyle name="Note 18 11" xfId="21603"/>
    <cellStyle name="Note 18 12" xfId="21604"/>
    <cellStyle name="Note 18 2" xfId="21605"/>
    <cellStyle name="Note 18 2 2" xfId="21606"/>
    <cellStyle name="Note 18 2 2 2" xfId="21607"/>
    <cellStyle name="Note 18 2 2 2 2" xfId="21608"/>
    <cellStyle name="Note 18 2 2 2 3" xfId="21609"/>
    <cellStyle name="Note 18 2 2 2 4" xfId="21610"/>
    <cellStyle name="Note 18 2 2 2 5" xfId="21611"/>
    <cellStyle name="Note 18 2 2 2 6" xfId="21612"/>
    <cellStyle name="Note 18 2 2 2 7" xfId="21613"/>
    <cellStyle name="Note 18 2 2 2 8" xfId="21614"/>
    <cellStyle name="Note 18 2 2 3" xfId="21615"/>
    <cellStyle name="Note 18 2 2 4" xfId="21616"/>
    <cellStyle name="Note 18 2 2 5" xfId="21617"/>
    <cellStyle name="Note 18 2 2 6" xfId="21618"/>
    <cellStyle name="Note 18 2 2 7" xfId="21619"/>
    <cellStyle name="Note 18 2 2 8" xfId="21620"/>
    <cellStyle name="Note 18 2 2 9" xfId="21621"/>
    <cellStyle name="Note 18 2 3" xfId="21622"/>
    <cellStyle name="Note 18 2 4" xfId="21623"/>
    <cellStyle name="Note 18 2 5" xfId="21624"/>
    <cellStyle name="Note 18 2 6" xfId="21625"/>
    <cellStyle name="Note 18 2 7" xfId="21626"/>
    <cellStyle name="Note 18 2 8" xfId="21627"/>
    <cellStyle name="Note 18 2 9" xfId="21628"/>
    <cellStyle name="Note 18 3" xfId="21629"/>
    <cellStyle name="Note 18 3 2" xfId="21630"/>
    <cellStyle name="Note 18 3 2 2" xfId="21631"/>
    <cellStyle name="Note 18 3 2 2 2" xfId="21632"/>
    <cellStyle name="Note 18 3 2 2 3" xfId="21633"/>
    <cellStyle name="Note 18 3 2 2 4" xfId="21634"/>
    <cellStyle name="Note 18 3 2 2 5" xfId="21635"/>
    <cellStyle name="Note 18 3 2 2 6" xfId="21636"/>
    <cellStyle name="Note 18 3 2 2 7" xfId="21637"/>
    <cellStyle name="Note 18 3 2 2 8" xfId="21638"/>
    <cellStyle name="Note 18 3 2 3" xfId="21639"/>
    <cellStyle name="Note 18 3 2 4" xfId="21640"/>
    <cellStyle name="Note 18 3 2 5" xfId="21641"/>
    <cellStyle name="Note 18 3 2 6" xfId="21642"/>
    <cellStyle name="Note 18 3 2 7" xfId="21643"/>
    <cellStyle name="Note 18 3 2 8" xfId="21644"/>
    <cellStyle name="Note 18 3 2 9" xfId="21645"/>
    <cellStyle name="Note 18 3 3" xfId="21646"/>
    <cellStyle name="Note 18 3 4" xfId="21647"/>
    <cellStyle name="Note 18 3 5" xfId="21648"/>
    <cellStyle name="Note 18 3 6" xfId="21649"/>
    <cellStyle name="Note 18 3 7" xfId="21650"/>
    <cellStyle name="Note 18 3 8" xfId="21651"/>
    <cellStyle name="Note 18 3 9" xfId="21652"/>
    <cellStyle name="Note 18 4" xfId="21653"/>
    <cellStyle name="Note 18 4 2" xfId="21654"/>
    <cellStyle name="Note 18 4 2 2" xfId="21655"/>
    <cellStyle name="Note 18 4 2 3" xfId="21656"/>
    <cellStyle name="Note 18 4 2 4" xfId="21657"/>
    <cellStyle name="Note 18 4 2 5" xfId="21658"/>
    <cellStyle name="Note 18 4 2 6" xfId="21659"/>
    <cellStyle name="Note 18 4 2 7" xfId="21660"/>
    <cellStyle name="Note 18 4 2 8" xfId="21661"/>
    <cellStyle name="Note 18 4 3" xfId="21662"/>
    <cellStyle name="Note 18 4 4" xfId="21663"/>
    <cellStyle name="Note 18 4 5" xfId="21664"/>
    <cellStyle name="Note 18 4 6" xfId="21665"/>
    <cellStyle name="Note 18 4 7" xfId="21666"/>
    <cellStyle name="Note 18 4 8" xfId="21667"/>
    <cellStyle name="Note 18 4 9" xfId="21668"/>
    <cellStyle name="Note 18 5" xfId="21669"/>
    <cellStyle name="Note 18 5 2" xfId="21670"/>
    <cellStyle name="Note 18 5 3" xfId="21671"/>
    <cellStyle name="Note 18 5 4" xfId="21672"/>
    <cellStyle name="Note 18 5 5" xfId="21673"/>
    <cellStyle name="Note 18 5 6" xfId="21674"/>
    <cellStyle name="Note 18 5 7" xfId="21675"/>
    <cellStyle name="Note 18 5 8" xfId="21676"/>
    <cellStyle name="Note 18 6" xfId="21677"/>
    <cellStyle name="Note 18 7" xfId="21678"/>
    <cellStyle name="Note 18 8" xfId="21679"/>
    <cellStyle name="Note 18 9" xfId="21680"/>
    <cellStyle name="Note 19" xfId="21681"/>
    <cellStyle name="Note 19 10" xfId="21682"/>
    <cellStyle name="Note 19 11" xfId="21683"/>
    <cellStyle name="Note 19 2" xfId="21684"/>
    <cellStyle name="Note 19 2 2" xfId="21685"/>
    <cellStyle name="Note 19 2 2 2" xfId="21686"/>
    <cellStyle name="Note 19 2 2 2 2" xfId="21687"/>
    <cellStyle name="Note 19 2 2 2 3" xfId="21688"/>
    <cellStyle name="Note 19 2 2 2 4" xfId="21689"/>
    <cellStyle name="Note 19 2 2 2 5" xfId="21690"/>
    <cellStyle name="Note 19 2 2 2 6" xfId="21691"/>
    <cellStyle name="Note 19 2 2 2 7" xfId="21692"/>
    <cellStyle name="Note 19 2 2 2 8" xfId="21693"/>
    <cellStyle name="Note 19 2 2 3" xfId="21694"/>
    <cellStyle name="Note 19 2 2 4" xfId="21695"/>
    <cellStyle name="Note 19 2 2 5" xfId="21696"/>
    <cellStyle name="Note 19 2 2 6" xfId="21697"/>
    <cellStyle name="Note 19 2 2 7" xfId="21698"/>
    <cellStyle name="Note 19 2 2 8" xfId="21699"/>
    <cellStyle name="Note 19 2 2 9" xfId="21700"/>
    <cellStyle name="Note 19 2 3" xfId="21701"/>
    <cellStyle name="Note 19 2 4" xfId="21702"/>
    <cellStyle name="Note 19 2 5" xfId="21703"/>
    <cellStyle name="Note 19 2 6" xfId="21704"/>
    <cellStyle name="Note 19 2 7" xfId="21705"/>
    <cellStyle name="Note 19 2 8" xfId="21706"/>
    <cellStyle name="Note 19 2 9" xfId="21707"/>
    <cellStyle name="Note 19 3" xfId="21708"/>
    <cellStyle name="Note 19 3 2" xfId="21709"/>
    <cellStyle name="Note 19 3 2 2" xfId="21710"/>
    <cellStyle name="Note 19 3 2 2 2" xfId="21711"/>
    <cellStyle name="Note 19 3 2 2 3" xfId="21712"/>
    <cellStyle name="Note 19 3 2 2 4" xfId="21713"/>
    <cellStyle name="Note 19 3 2 2 5" xfId="21714"/>
    <cellStyle name="Note 19 3 2 2 6" xfId="21715"/>
    <cellStyle name="Note 19 3 2 2 7" xfId="21716"/>
    <cellStyle name="Note 19 3 2 2 8" xfId="21717"/>
    <cellStyle name="Note 19 3 2 3" xfId="21718"/>
    <cellStyle name="Note 19 3 2 4" xfId="21719"/>
    <cellStyle name="Note 19 3 2 5" xfId="21720"/>
    <cellStyle name="Note 19 3 2 6" xfId="21721"/>
    <cellStyle name="Note 19 3 2 7" xfId="21722"/>
    <cellStyle name="Note 19 3 2 8" xfId="21723"/>
    <cellStyle name="Note 19 3 2 9" xfId="21724"/>
    <cellStyle name="Note 19 3 3" xfId="21725"/>
    <cellStyle name="Note 19 3 4" xfId="21726"/>
    <cellStyle name="Note 19 3 5" xfId="21727"/>
    <cellStyle name="Note 19 3 6" xfId="21728"/>
    <cellStyle name="Note 19 3 7" xfId="21729"/>
    <cellStyle name="Note 19 3 8" xfId="21730"/>
    <cellStyle name="Note 19 3 9" xfId="21731"/>
    <cellStyle name="Note 19 4" xfId="21732"/>
    <cellStyle name="Note 19 4 2" xfId="21733"/>
    <cellStyle name="Note 19 4 3" xfId="21734"/>
    <cellStyle name="Note 19 4 4" xfId="21735"/>
    <cellStyle name="Note 19 4 5" xfId="21736"/>
    <cellStyle name="Note 19 4 6" xfId="21737"/>
    <cellStyle name="Note 19 4 7" xfId="21738"/>
    <cellStyle name="Note 19 4 8" xfId="21739"/>
    <cellStyle name="Note 19 5" xfId="21740"/>
    <cellStyle name="Note 19 6" xfId="21741"/>
    <cellStyle name="Note 19 7" xfId="21742"/>
    <cellStyle name="Note 19 8" xfId="21743"/>
    <cellStyle name="Note 19 9" xfId="21744"/>
    <cellStyle name="Note 2" xfId="21745"/>
    <cellStyle name="Note 2 10" xfId="21746"/>
    <cellStyle name="Note 2 11" xfId="21747"/>
    <cellStyle name="Note 2 12" xfId="21748"/>
    <cellStyle name="Note 2 13" xfId="21749"/>
    <cellStyle name="Note 2 14" xfId="21750"/>
    <cellStyle name="Note 2 15" xfId="21751"/>
    <cellStyle name="Note 2 16" xfId="21752"/>
    <cellStyle name="Note 2 17" xfId="21753"/>
    <cellStyle name="Note 2 18" xfId="21754"/>
    <cellStyle name="Note 2 19" xfId="21755"/>
    <cellStyle name="Note 2 2" xfId="21756"/>
    <cellStyle name="Note 2 2 10" xfId="21757"/>
    <cellStyle name="Note 2 2 11" xfId="21758"/>
    <cellStyle name="Note 2 2 12" xfId="21759"/>
    <cellStyle name="Note 2 2 13" xfId="21760"/>
    <cellStyle name="Note 2 2 14" xfId="21761"/>
    <cellStyle name="Note 2 2 15" xfId="21762"/>
    <cellStyle name="Note 2 2 16" xfId="21763"/>
    <cellStyle name="Note 2 2 17" xfId="21764"/>
    <cellStyle name="Note 2 2 18" xfId="21765"/>
    <cellStyle name="Note 2 2 2" xfId="21766"/>
    <cellStyle name="Note 2 2 2 2" xfId="21767"/>
    <cellStyle name="Note 2 2 2 3" xfId="21768"/>
    <cellStyle name="Note 2 2 2 4" xfId="21769"/>
    <cellStyle name="Note 2 2 2 5" xfId="21770"/>
    <cellStyle name="Note 2 2 2 6" xfId="21771"/>
    <cellStyle name="Note 2 2 2 7" xfId="21772"/>
    <cellStyle name="Note 2 2 2 8" xfId="21773"/>
    <cellStyle name="Note 2 2 3" xfId="21774"/>
    <cellStyle name="Note 2 2 4" xfId="21775"/>
    <cellStyle name="Note 2 2 5" xfId="21776"/>
    <cellStyle name="Note 2 2 6" xfId="21777"/>
    <cellStyle name="Note 2 2 7" xfId="21778"/>
    <cellStyle name="Note 2 2 8" xfId="21779"/>
    <cellStyle name="Note 2 2 9" xfId="21780"/>
    <cellStyle name="Note 2 20" xfId="21781"/>
    <cellStyle name="Note 2 3" xfId="21782"/>
    <cellStyle name="Note 2 3 2" xfId="21783"/>
    <cellStyle name="Note 2 3 3" xfId="21784"/>
    <cellStyle name="Note 2 4" xfId="21785"/>
    <cellStyle name="Note 2 5" xfId="21786"/>
    <cellStyle name="Note 2 6" xfId="21787"/>
    <cellStyle name="Note 2 7" xfId="21788"/>
    <cellStyle name="Note 2 8" xfId="21789"/>
    <cellStyle name="Note 2 9" xfId="21790"/>
    <cellStyle name="Note 20" xfId="21791"/>
    <cellStyle name="Note 20 2" xfId="21792"/>
    <cellStyle name="Note 20 2 2" xfId="21793"/>
    <cellStyle name="Note 20 2 2 2" xfId="21794"/>
    <cellStyle name="Note 20 2 2 3" xfId="21795"/>
    <cellStyle name="Note 20 2 2 4" xfId="21796"/>
    <cellStyle name="Note 20 2 2 5" xfId="21797"/>
    <cellStyle name="Note 20 2 2 6" xfId="21798"/>
    <cellStyle name="Note 20 2 2 7" xfId="21799"/>
    <cellStyle name="Note 20 2 2 8" xfId="21800"/>
    <cellStyle name="Note 20 2 3" xfId="21801"/>
    <cellStyle name="Note 20 2 4" xfId="21802"/>
    <cellStyle name="Note 20 2 5" xfId="21803"/>
    <cellStyle name="Note 20 2 6" xfId="21804"/>
    <cellStyle name="Note 20 2 7" xfId="21805"/>
    <cellStyle name="Note 20 2 8" xfId="21806"/>
    <cellStyle name="Note 20 2 9" xfId="21807"/>
    <cellStyle name="Note 20 3" xfId="21808"/>
    <cellStyle name="Note 20 4" xfId="21809"/>
    <cellStyle name="Note 20 5" xfId="21810"/>
    <cellStyle name="Note 20 6" xfId="21811"/>
    <cellStyle name="Note 20 7" xfId="21812"/>
    <cellStyle name="Note 20 8" xfId="21813"/>
    <cellStyle name="Note 20 9" xfId="21814"/>
    <cellStyle name="Note 21" xfId="21815"/>
    <cellStyle name="Note 21 2" xfId="21816"/>
    <cellStyle name="Note 21 2 2" xfId="21817"/>
    <cellStyle name="Note 21 2 2 2" xfId="21818"/>
    <cellStyle name="Note 21 2 2 3" xfId="21819"/>
    <cellStyle name="Note 21 2 2 4" xfId="21820"/>
    <cellStyle name="Note 21 2 2 5" xfId="21821"/>
    <cellStyle name="Note 21 2 2 6" xfId="21822"/>
    <cellStyle name="Note 21 2 2 7" xfId="21823"/>
    <cellStyle name="Note 21 2 2 8" xfId="21824"/>
    <cellStyle name="Note 21 2 3" xfId="21825"/>
    <cellStyle name="Note 21 2 4" xfId="21826"/>
    <cellStyle name="Note 21 2 5" xfId="21827"/>
    <cellStyle name="Note 21 2 6" xfId="21828"/>
    <cellStyle name="Note 21 2 7" xfId="21829"/>
    <cellStyle name="Note 21 2 8" xfId="21830"/>
    <cellStyle name="Note 21 2 9" xfId="21831"/>
    <cellStyle name="Note 21 3" xfId="21832"/>
    <cellStyle name="Note 21 4" xfId="21833"/>
    <cellStyle name="Note 21 5" xfId="21834"/>
    <cellStyle name="Note 21 6" xfId="21835"/>
    <cellStyle name="Note 21 7" xfId="21836"/>
    <cellStyle name="Note 21 8" xfId="21837"/>
    <cellStyle name="Note 21 9" xfId="21838"/>
    <cellStyle name="Note 22" xfId="21839"/>
    <cellStyle name="Note 22 2" xfId="21840"/>
    <cellStyle name="Note 22 2 2" xfId="21841"/>
    <cellStyle name="Note 22 2 2 2" xfId="21842"/>
    <cellStyle name="Note 22 2 2 3" xfId="21843"/>
    <cellStyle name="Note 22 2 2 4" xfId="21844"/>
    <cellStyle name="Note 22 2 2 5" xfId="21845"/>
    <cellStyle name="Note 22 2 2 6" xfId="21846"/>
    <cellStyle name="Note 22 2 2 7" xfId="21847"/>
    <cellStyle name="Note 22 2 2 8" xfId="21848"/>
    <cellStyle name="Note 22 2 3" xfId="21849"/>
    <cellStyle name="Note 22 2 4" xfId="21850"/>
    <cellStyle name="Note 22 2 5" xfId="21851"/>
    <cellStyle name="Note 22 2 6" xfId="21852"/>
    <cellStyle name="Note 22 2 7" xfId="21853"/>
    <cellStyle name="Note 22 2 8" xfId="21854"/>
    <cellStyle name="Note 22 2 9" xfId="21855"/>
    <cellStyle name="Note 22 3" xfId="21856"/>
    <cellStyle name="Note 22 4" xfId="21857"/>
    <cellStyle name="Note 22 5" xfId="21858"/>
    <cellStyle name="Note 22 6" xfId="21859"/>
    <cellStyle name="Note 22 7" xfId="21860"/>
    <cellStyle name="Note 22 8" xfId="21861"/>
    <cellStyle name="Note 22 9" xfId="21862"/>
    <cellStyle name="Note 23" xfId="21863"/>
    <cellStyle name="Note 23 2" xfId="21864"/>
    <cellStyle name="Note 23 2 2" xfId="21865"/>
    <cellStyle name="Note 23 2 2 2" xfId="21866"/>
    <cellStyle name="Note 23 2 2 3" xfId="21867"/>
    <cellStyle name="Note 23 2 2 4" xfId="21868"/>
    <cellStyle name="Note 23 2 2 5" xfId="21869"/>
    <cellStyle name="Note 23 2 2 6" xfId="21870"/>
    <cellStyle name="Note 23 2 2 7" xfId="21871"/>
    <cellStyle name="Note 23 2 2 8" xfId="21872"/>
    <cellStyle name="Note 23 2 3" xfId="21873"/>
    <cellStyle name="Note 23 2 4" xfId="21874"/>
    <cellStyle name="Note 23 2 5" xfId="21875"/>
    <cellStyle name="Note 23 2 6" xfId="21876"/>
    <cellStyle name="Note 23 2 7" xfId="21877"/>
    <cellStyle name="Note 23 2 8" xfId="21878"/>
    <cellStyle name="Note 23 2 9" xfId="21879"/>
    <cellStyle name="Note 23 3" xfId="21880"/>
    <cellStyle name="Note 23 4" xfId="21881"/>
    <cellStyle name="Note 23 5" xfId="21882"/>
    <cellStyle name="Note 23 6" xfId="21883"/>
    <cellStyle name="Note 23 7" xfId="21884"/>
    <cellStyle name="Note 23 8" xfId="21885"/>
    <cellStyle name="Note 23 9" xfId="21886"/>
    <cellStyle name="Note 24" xfId="21887"/>
    <cellStyle name="Note 24 2" xfId="21888"/>
    <cellStyle name="Note 24 2 2" xfId="21889"/>
    <cellStyle name="Note 24 2 2 2" xfId="21890"/>
    <cellStyle name="Note 24 2 2 3" xfId="21891"/>
    <cellStyle name="Note 24 2 2 4" xfId="21892"/>
    <cellStyle name="Note 24 2 2 5" xfId="21893"/>
    <cellStyle name="Note 24 2 2 6" xfId="21894"/>
    <cellStyle name="Note 24 2 2 7" xfId="21895"/>
    <cellStyle name="Note 24 2 2 8" xfId="21896"/>
    <cellStyle name="Note 24 2 3" xfId="21897"/>
    <cellStyle name="Note 24 2 4" xfId="21898"/>
    <cellStyle name="Note 24 2 5" xfId="21899"/>
    <cellStyle name="Note 24 2 6" xfId="21900"/>
    <cellStyle name="Note 24 2 7" xfId="21901"/>
    <cellStyle name="Note 24 2 8" xfId="21902"/>
    <cellStyle name="Note 24 2 9" xfId="21903"/>
    <cellStyle name="Note 24 3" xfId="21904"/>
    <cellStyle name="Note 24 4" xfId="21905"/>
    <cellStyle name="Note 24 5" xfId="21906"/>
    <cellStyle name="Note 24 6" xfId="21907"/>
    <cellStyle name="Note 24 7" xfId="21908"/>
    <cellStyle name="Note 24 8" xfId="21909"/>
    <cellStyle name="Note 24 9" xfId="21910"/>
    <cellStyle name="Note 25" xfId="21911"/>
    <cellStyle name="Note 25 2" xfId="21912"/>
    <cellStyle name="Note 25 2 2" xfId="21913"/>
    <cellStyle name="Note 25 2 2 2" xfId="21914"/>
    <cellStyle name="Note 25 2 2 3" xfId="21915"/>
    <cellStyle name="Note 25 2 2 4" xfId="21916"/>
    <cellStyle name="Note 25 2 2 5" xfId="21917"/>
    <cellStyle name="Note 25 2 2 6" xfId="21918"/>
    <cellStyle name="Note 25 2 2 7" xfId="21919"/>
    <cellStyle name="Note 25 2 2 8" xfId="21920"/>
    <cellStyle name="Note 25 2 3" xfId="21921"/>
    <cellStyle name="Note 25 2 4" xfId="21922"/>
    <cellStyle name="Note 25 2 5" xfId="21923"/>
    <cellStyle name="Note 25 2 6" xfId="21924"/>
    <cellStyle name="Note 25 2 7" xfId="21925"/>
    <cellStyle name="Note 25 2 8" xfId="21926"/>
    <cellStyle name="Note 25 2 9" xfId="21927"/>
    <cellStyle name="Note 25 3" xfId="21928"/>
    <cellStyle name="Note 25 4" xfId="21929"/>
    <cellStyle name="Note 25 5" xfId="21930"/>
    <cellStyle name="Note 25 6" xfId="21931"/>
    <cellStyle name="Note 25 7" xfId="21932"/>
    <cellStyle name="Note 25 8" xfId="21933"/>
    <cellStyle name="Note 25 9" xfId="21934"/>
    <cellStyle name="Note 26" xfId="21935"/>
    <cellStyle name="Note 26 2" xfId="21936"/>
    <cellStyle name="Note 26 2 2" xfId="21937"/>
    <cellStyle name="Note 26 2 2 2" xfId="21938"/>
    <cellStyle name="Note 26 2 2 3" xfId="21939"/>
    <cellStyle name="Note 26 2 2 4" xfId="21940"/>
    <cellStyle name="Note 26 2 2 5" xfId="21941"/>
    <cellStyle name="Note 26 2 2 6" xfId="21942"/>
    <cellStyle name="Note 26 2 2 7" xfId="21943"/>
    <cellStyle name="Note 26 2 2 8" xfId="21944"/>
    <cellStyle name="Note 26 2 3" xfId="21945"/>
    <cellStyle name="Note 26 2 4" xfId="21946"/>
    <cellStyle name="Note 26 2 5" xfId="21947"/>
    <cellStyle name="Note 26 2 6" xfId="21948"/>
    <cellStyle name="Note 26 2 7" xfId="21949"/>
    <cellStyle name="Note 26 2 8" xfId="21950"/>
    <cellStyle name="Note 26 2 9" xfId="21951"/>
    <cellStyle name="Note 26 3" xfId="21952"/>
    <cellStyle name="Note 26 4" xfId="21953"/>
    <cellStyle name="Note 26 5" xfId="21954"/>
    <cellStyle name="Note 26 6" xfId="21955"/>
    <cellStyle name="Note 26 7" xfId="21956"/>
    <cellStyle name="Note 26 8" xfId="21957"/>
    <cellStyle name="Note 26 9" xfId="21958"/>
    <cellStyle name="Note 27" xfId="21959"/>
    <cellStyle name="Note 27 2" xfId="21960"/>
    <cellStyle name="Note 27 2 2" xfId="21961"/>
    <cellStyle name="Note 27 2 2 2" xfId="21962"/>
    <cellStyle name="Note 27 2 2 3" xfId="21963"/>
    <cellStyle name="Note 27 2 2 4" xfId="21964"/>
    <cellStyle name="Note 27 2 2 5" xfId="21965"/>
    <cellStyle name="Note 27 2 2 6" xfId="21966"/>
    <cellStyle name="Note 27 2 2 7" xfId="21967"/>
    <cellStyle name="Note 27 2 2 8" xfId="21968"/>
    <cellStyle name="Note 27 2 3" xfId="21969"/>
    <cellStyle name="Note 27 2 4" xfId="21970"/>
    <cellStyle name="Note 27 2 5" xfId="21971"/>
    <cellStyle name="Note 27 2 6" xfId="21972"/>
    <cellStyle name="Note 27 2 7" xfId="21973"/>
    <cellStyle name="Note 27 2 8" xfId="21974"/>
    <cellStyle name="Note 27 2 9" xfId="21975"/>
    <cellStyle name="Note 27 3" xfId="21976"/>
    <cellStyle name="Note 27 4" xfId="21977"/>
    <cellStyle name="Note 27 5" xfId="21978"/>
    <cellStyle name="Note 27 6" xfId="21979"/>
    <cellStyle name="Note 27 7" xfId="21980"/>
    <cellStyle name="Note 27 8" xfId="21981"/>
    <cellStyle name="Note 27 9" xfId="21982"/>
    <cellStyle name="Note 28" xfId="21983"/>
    <cellStyle name="Note 28 2" xfId="21984"/>
    <cellStyle name="Note 28 2 2" xfId="21985"/>
    <cellStyle name="Note 28 2 2 2" xfId="21986"/>
    <cellStyle name="Note 28 2 2 3" xfId="21987"/>
    <cellStyle name="Note 28 2 2 4" xfId="21988"/>
    <cellStyle name="Note 28 2 2 5" xfId="21989"/>
    <cellStyle name="Note 28 2 2 6" xfId="21990"/>
    <cellStyle name="Note 28 2 2 7" xfId="21991"/>
    <cellStyle name="Note 28 2 2 8" xfId="21992"/>
    <cellStyle name="Note 28 2 3" xfId="21993"/>
    <cellStyle name="Note 28 2 4" xfId="21994"/>
    <cellStyle name="Note 28 2 5" xfId="21995"/>
    <cellStyle name="Note 28 2 6" xfId="21996"/>
    <cellStyle name="Note 28 2 7" xfId="21997"/>
    <cellStyle name="Note 28 2 8" xfId="21998"/>
    <cellStyle name="Note 28 2 9" xfId="21999"/>
    <cellStyle name="Note 28 3" xfId="22000"/>
    <cellStyle name="Note 28 4" xfId="22001"/>
    <cellStyle name="Note 28 5" xfId="22002"/>
    <cellStyle name="Note 28 6" xfId="22003"/>
    <cellStyle name="Note 28 7" xfId="22004"/>
    <cellStyle name="Note 28 8" xfId="22005"/>
    <cellStyle name="Note 28 9" xfId="22006"/>
    <cellStyle name="Note 29" xfId="22007"/>
    <cellStyle name="Note 29 2" xfId="22008"/>
    <cellStyle name="Note 29 2 2" xfId="22009"/>
    <cellStyle name="Note 29 2 2 2" xfId="22010"/>
    <cellStyle name="Note 29 2 2 3" xfId="22011"/>
    <cellStyle name="Note 29 2 2 4" xfId="22012"/>
    <cellStyle name="Note 29 2 2 5" xfId="22013"/>
    <cellStyle name="Note 29 2 2 6" xfId="22014"/>
    <cellStyle name="Note 29 2 2 7" xfId="22015"/>
    <cellStyle name="Note 29 2 2 8" xfId="22016"/>
    <cellStyle name="Note 29 2 3" xfId="22017"/>
    <cellStyle name="Note 29 2 4" xfId="22018"/>
    <cellStyle name="Note 29 2 5" xfId="22019"/>
    <cellStyle name="Note 29 2 6" xfId="22020"/>
    <cellStyle name="Note 29 2 7" xfId="22021"/>
    <cellStyle name="Note 29 2 8" xfId="22022"/>
    <cellStyle name="Note 29 2 9" xfId="22023"/>
    <cellStyle name="Note 29 3" xfId="22024"/>
    <cellStyle name="Note 29 4" xfId="22025"/>
    <cellStyle name="Note 29 5" xfId="22026"/>
    <cellStyle name="Note 29 6" xfId="22027"/>
    <cellStyle name="Note 29 7" xfId="22028"/>
    <cellStyle name="Note 29 8" xfId="22029"/>
    <cellStyle name="Note 29 9" xfId="22030"/>
    <cellStyle name="Note 3" xfId="22031"/>
    <cellStyle name="Note 3 10" xfId="22032"/>
    <cellStyle name="Note 3 11" xfId="22033"/>
    <cellStyle name="Note 3 12" xfId="22034"/>
    <cellStyle name="Note 3 13" xfId="22035"/>
    <cellStyle name="Note 3 14" xfId="22036"/>
    <cellStyle name="Note 3 15" xfId="22037"/>
    <cellStyle name="Note 3 16" xfId="22038"/>
    <cellStyle name="Note 3 17" xfId="22039"/>
    <cellStyle name="Note 3 18" xfId="22040"/>
    <cellStyle name="Note 3 2" xfId="22041"/>
    <cellStyle name="Note 3 2 2" xfId="22042"/>
    <cellStyle name="Note 3 2 2 2" xfId="22043"/>
    <cellStyle name="Note 3 2 2 3" xfId="22044"/>
    <cellStyle name="Note 3 2 2 4" xfId="22045"/>
    <cellStyle name="Note 3 2 2 5" xfId="22046"/>
    <cellStyle name="Note 3 2 2 6" xfId="22047"/>
    <cellStyle name="Note 3 2 2 7" xfId="22048"/>
    <cellStyle name="Note 3 2 2 8" xfId="22049"/>
    <cellStyle name="Note 3 2 3" xfId="22050"/>
    <cellStyle name="Note 3 2 4" xfId="22051"/>
    <cellStyle name="Note 3 2 5" xfId="22052"/>
    <cellStyle name="Note 3 2 6" xfId="22053"/>
    <cellStyle name="Note 3 2 7" xfId="22054"/>
    <cellStyle name="Note 3 2 8" xfId="22055"/>
    <cellStyle name="Note 3 2 9" xfId="22056"/>
    <cellStyle name="Note 3 3" xfId="22057"/>
    <cellStyle name="Note 3 4" xfId="22058"/>
    <cellStyle name="Note 3 5" xfId="22059"/>
    <cellStyle name="Note 3 6" xfId="22060"/>
    <cellStyle name="Note 3 7" xfId="22061"/>
    <cellStyle name="Note 3 8" xfId="22062"/>
    <cellStyle name="Note 3 9" xfId="22063"/>
    <cellStyle name="Note 30" xfId="22064"/>
    <cellStyle name="Note 30 2" xfId="22065"/>
    <cellStyle name="Note 30 2 2" xfId="22066"/>
    <cellStyle name="Note 30 2 2 2" xfId="22067"/>
    <cellStyle name="Note 30 2 2 3" xfId="22068"/>
    <cellStyle name="Note 30 2 2 4" xfId="22069"/>
    <cellStyle name="Note 30 2 2 5" xfId="22070"/>
    <cellStyle name="Note 30 2 2 6" xfId="22071"/>
    <cellStyle name="Note 30 2 2 7" xfId="22072"/>
    <cellStyle name="Note 30 2 2 8" xfId="22073"/>
    <cellStyle name="Note 30 2 3" xfId="22074"/>
    <cellStyle name="Note 30 2 4" xfId="22075"/>
    <cellStyle name="Note 30 2 5" xfId="22076"/>
    <cellStyle name="Note 30 2 6" xfId="22077"/>
    <cellStyle name="Note 30 2 7" xfId="22078"/>
    <cellStyle name="Note 30 2 8" xfId="22079"/>
    <cellStyle name="Note 30 2 9" xfId="22080"/>
    <cellStyle name="Note 30 3" xfId="22081"/>
    <cellStyle name="Note 30 4" xfId="22082"/>
    <cellStyle name="Note 30 5" xfId="22083"/>
    <cellStyle name="Note 30 6" xfId="22084"/>
    <cellStyle name="Note 30 7" xfId="22085"/>
    <cellStyle name="Note 30 8" xfId="22086"/>
    <cellStyle name="Note 30 9" xfId="22087"/>
    <cellStyle name="Note 31" xfId="22088"/>
    <cellStyle name="Note 31 2" xfId="22089"/>
    <cellStyle name="Note 31 2 2" xfId="22090"/>
    <cellStyle name="Note 31 2 2 2" xfId="22091"/>
    <cellStyle name="Note 31 2 2 3" xfId="22092"/>
    <cellStyle name="Note 31 2 2 4" xfId="22093"/>
    <cellStyle name="Note 31 2 2 5" xfId="22094"/>
    <cellStyle name="Note 31 2 2 6" xfId="22095"/>
    <cellStyle name="Note 31 2 2 7" xfId="22096"/>
    <cellStyle name="Note 31 2 2 8" xfId="22097"/>
    <cellStyle name="Note 31 2 3" xfId="22098"/>
    <cellStyle name="Note 31 2 4" xfId="22099"/>
    <cellStyle name="Note 31 2 5" xfId="22100"/>
    <cellStyle name="Note 31 2 6" xfId="22101"/>
    <cellStyle name="Note 31 2 7" xfId="22102"/>
    <cellStyle name="Note 31 2 8" xfId="22103"/>
    <cellStyle name="Note 31 2 9" xfId="22104"/>
    <cellStyle name="Note 31 3" xfId="22105"/>
    <cellStyle name="Note 31 4" xfId="22106"/>
    <cellStyle name="Note 31 5" xfId="22107"/>
    <cellStyle name="Note 31 6" xfId="22108"/>
    <cellStyle name="Note 31 7" xfId="22109"/>
    <cellStyle name="Note 31 8" xfId="22110"/>
    <cellStyle name="Note 31 9" xfId="22111"/>
    <cellStyle name="Note 32" xfId="22112"/>
    <cellStyle name="Note 32 2" xfId="22113"/>
    <cellStyle name="Note 32 2 2" xfId="22114"/>
    <cellStyle name="Note 32 2 2 2" xfId="22115"/>
    <cellStyle name="Note 32 2 2 3" xfId="22116"/>
    <cellStyle name="Note 32 2 2 4" xfId="22117"/>
    <cellStyle name="Note 32 2 2 5" xfId="22118"/>
    <cellStyle name="Note 32 2 2 6" xfId="22119"/>
    <cellStyle name="Note 32 2 2 7" xfId="22120"/>
    <cellStyle name="Note 32 2 2 8" xfId="22121"/>
    <cellStyle name="Note 32 2 3" xfId="22122"/>
    <cellStyle name="Note 32 2 4" xfId="22123"/>
    <cellStyle name="Note 32 2 5" xfId="22124"/>
    <cellStyle name="Note 32 2 6" xfId="22125"/>
    <cellStyle name="Note 32 2 7" xfId="22126"/>
    <cellStyle name="Note 32 2 8" xfId="22127"/>
    <cellStyle name="Note 32 2 9" xfId="22128"/>
    <cellStyle name="Note 32 3" xfId="22129"/>
    <cellStyle name="Note 32 4" xfId="22130"/>
    <cellStyle name="Note 32 5" xfId="22131"/>
    <cellStyle name="Note 32 6" xfId="22132"/>
    <cellStyle name="Note 32 7" xfId="22133"/>
    <cellStyle name="Note 32 8" xfId="22134"/>
    <cellStyle name="Note 32 9" xfId="22135"/>
    <cellStyle name="Note 33" xfId="22136"/>
    <cellStyle name="Note 33 2" xfId="22137"/>
    <cellStyle name="Note 33 2 2" xfId="22138"/>
    <cellStyle name="Note 33 2 3" xfId="22139"/>
    <cellStyle name="Note 33 2 4" xfId="22140"/>
    <cellStyle name="Note 33 2 5" xfId="22141"/>
    <cellStyle name="Note 33 2 6" xfId="22142"/>
    <cellStyle name="Note 33 2 7" xfId="22143"/>
    <cellStyle name="Note 33 2 8" xfId="22144"/>
    <cellStyle name="Note 33 3" xfId="22145"/>
    <cellStyle name="Note 33 4" xfId="22146"/>
    <cellStyle name="Note 33 5" xfId="22147"/>
    <cellStyle name="Note 33 6" xfId="22148"/>
    <cellStyle name="Note 33 7" xfId="22149"/>
    <cellStyle name="Note 33 8" xfId="22150"/>
    <cellStyle name="Note 33 9" xfId="22151"/>
    <cellStyle name="Note 34" xfId="22152"/>
    <cellStyle name="Note 34 2" xfId="22153"/>
    <cellStyle name="Note 34 2 2" xfId="22154"/>
    <cellStyle name="Note 34 2 2 2" xfId="22155"/>
    <cellStyle name="Note 34 2 2 3" xfId="22156"/>
    <cellStyle name="Note 34 2 2 4" xfId="22157"/>
    <cellStyle name="Note 34 2 2 5" xfId="22158"/>
    <cellStyle name="Note 34 2 2 6" xfId="22159"/>
    <cellStyle name="Note 34 2 2 7" xfId="22160"/>
    <cellStyle name="Note 34 2 2 8" xfId="22161"/>
    <cellStyle name="Note 34 2 3" xfId="22162"/>
    <cellStyle name="Note 34 2 4" xfId="22163"/>
    <cellStyle name="Note 34 2 5" xfId="22164"/>
    <cellStyle name="Note 34 2 6" xfId="22165"/>
    <cellStyle name="Note 34 2 7" xfId="22166"/>
    <cellStyle name="Note 34 2 8" xfId="22167"/>
    <cellStyle name="Note 34 2 9" xfId="22168"/>
    <cellStyle name="Note 34 3" xfId="22169"/>
    <cellStyle name="Note 34 4" xfId="22170"/>
    <cellStyle name="Note 34 5" xfId="22171"/>
    <cellStyle name="Note 34 6" xfId="22172"/>
    <cellStyle name="Note 34 7" xfId="22173"/>
    <cellStyle name="Note 34 8" xfId="22174"/>
    <cellStyle name="Note 34 9" xfId="22175"/>
    <cellStyle name="Note 35" xfId="22176"/>
    <cellStyle name="Note 35 2" xfId="22177"/>
    <cellStyle name="Note 35 2 2" xfId="22178"/>
    <cellStyle name="Note 35 2 2 2" xfId="22179"/>
    <cellStyle name="Note 35 2 2 3" xfId="22180"/>
    <cellStyle name="Note 35 2 2 4" xfId="22181"/>
    <cellStyle name="Note 35 2 2 5" xfId="22182"/>
    <cellStyle name="Note 35 2 2 6" xfId="22183"/>
    <cellStyle name="Note 35 2 2 7" xfId="22184"/>
    <cellStyle name="Note 35 2 2 8" xfId="22185"/>
    <cellStyle name="Note 35 2 3" xfId="22186"/>
    <cellStyle name="Note 35 2 4" xfId="22187"/>
    <cellStyle name="Note 35 2 5" xfId="22188"/>
    <cellStyle name="Note 35 2 6" xfId="22189"/>
    <cellStyle name="Note 35 2 7" xfId="22190"/>
    <cellStyle name="Note 35 2 8" xfId="22191"/>
    <cellStyle name="Note 35 2 9" xfId="22192"/>
    <cellStyle name="Note 35 3" xfId="22193"/>
    <cellStyle name="Note 35 4" xfId="22194"/>
    <cellStyle name="Note 35 5" xfId="22195"/>
    <cellStyle name="Note 35 6" xfId="22196"/>
    <cellStyle name="Note 35 7" xfId="22197"/>
    <cellStyle name="Note 35 8" xfId="22198"/>
    <cellStyle name="Note 35 9" xfId="22199"/>
    <cellStyle name="Note 36" xfId="22200"/>
    <cellStyle name="Note 36 2" xfId="22201"/>
    <cellStyle name="Note 36 2 2" xfId="22202"/>
    <cellStyle name="Note 36 2 2 2" xfId="22203"/>
    <cellStyle name="Note 36 2 2 3" xfId="22204"/>
    <cellStyle name="Note 36 2 2 4" xfId="22205"/>
    <cellStyle name="Note 36 2 2 5" xfId="22206"/>
    <cellStyle name="Note 36 2 2 6" xfId="22207"/>
    <cellStyle name="Note 36 2 2 7" xfId="22208"/>
    <cellStyle name="Note 36 2 2 8" xfId="22209"/>
    <cellStyle name="Note 36 2 3" xfId="22210"/>
    <cellStyle name="Note 36 2 4" xfId="22211"/>
    <cellStyle name="Note 36 2 5" xfId="22212"/>
    <cellStyle name="Note 36 2 6" xfId="22213"/>
    <cellStyle name="Note 36 2 7" xfId="22214"/>
    <cellStyle name="Note 36 2 8" xfId="22215"/>
    <cellStyle name="Note 36 2 9" xfId="22216"/>
    <cellStyle name="Note 36 3" xfId="22217"/>
    <cellStyle name="Note 36 4" xfId="22218"/>
    <cellStyle name="Note 36 5" xfId="22219"/>
    <cellStyle name="Note 36 6" xfId="22220"/>
    <cellStyle name="Note 36 7" xfId="22221"/>
    <cellStyle name="Note 36 8" xfId="22222"/>
    <cellStyle name="Note 36 9" xfId="22223"/>
    <cellStyle name="Note 37" xfId="22224"/>
    <cellStyle name="Note 37 2" xfId="22225"/>
    <cellStyle name="Note 37 2 2" xfId="22226"/>
    <cellStyle name="Note 37 2 2 2" xfId="22227"/>
    <cellStyle name="Note 37 2 2 3" xfId="22228"/>
    <cellStyle name="Note 37 2 2 4" xfId="22229"/>
    <cellStyle name="Note 37 2 2 5" xfId="22230"/>
    <cellStyle name="Note 37 2 2 6" xfId="22231"/>
    <cellStyle name="Note 37 2 2 7" xfId="22232"/>
    <cellStyle name="Note 37 2 2 8" xfId="22233"/>
    <cellStyle name="Note 37 2 3" xfId="22234"/>
    <cellStyle name="Note 37 2 4" xfId="22235"/>
    <cellStyle name="Note 37 2 5" xfId="22236"/>
    <cellStyle name="Note 37 2 6" xfId="22237"/>
    <cellStyle name="Note 37 2 7" xfId="22238"/>
    <cellStyle name="Note 37 2 8" xfId="22239"/>
    <cellStyle name="Note 37 2 9" xfId="22240"/>
    <cellStyle name="Note 37 3" xfId="22241"/>
    <cellStyle name="Note 37 4" xfId="22242"/>
    <cellStyle name="Note 37 5" xfId="22243"/>
    <cellStyle name="Note 37 6" xfId="22244"/>
    <cellStyle name="Note 37 7" xfId="22245"/>
    <cellStyle name="Note 37 8" xfId="22246"/>
    <cellStyle name="Note 37 9" xfId="22247"/>
    <cellStyle name="Note 38" xfId="22248"/>
    <cellStyle name="Note 38 2" xfId="22249"/>
    <cellStyle name="Note 38 2 2" xfId="22250"/>
    <cellStyle name="Note 38 2 2 2" xfId="22251"/>
    <cellStyle name="Note 38 2 2 3" xfId="22252"/>
    <cellStyle name="Note 38 2 2 4" xfId="22253"/>
    <cellStyle name="Note 38 2 2 5" xfId="22254"/>
    <cellStyle name="Note 38 2 2 6" xfId="22255"/>
    <cellStyle name="Note 38 2 2 7" xfId="22256"/>
    <cellStyle name="Note 38 2 2 8" xfId="22257"/>
    <cellStyle name="Note 38 2 3" xfId="22258"/>
    <cellStyle name="Note 38 2 4" xfId="22259"/>
    <cellStyle name="Note 38 2 5" xfId="22260"/>
    <cellStyle name="Note 38 2 6" xfId="22261"/>
    <cellStyle name="Note 38 2 7" xfId="22262"/>
    <cellStyle name="Note 38 2 8" xfId="22263"/>
    <cellStyle name="Note 38 2 9" xfId="22264"/>
    <cellStyle name="Note 38 3" xfId="22265"/>
    <cellStyle name="Note 38 4" xfId="22266"/>
    <cellStyle name="Note 38 5" xfId="22267"/>
    <cellStyle name="Note 38 6" xfId="22268"/>
    <cellStyle name="Note 38 7" xfId="22269"/>
    <cellStyle name="Note 38 8" xfId="22270"/>
    <cellStyle name="Note 38 9" xfId="22271"/>
    <cellStyle name="Note 39" xfId="22272"/>
    <cellStyle name="Note 39 2" xfId="22273"/>
    <cellStyle name="Note 39 2 2" xfId="22274"/>
    <cellStyle name="Note 39 2 2 2" xfId="22275"/>
    <cellStyle name="Note 39 2 2 3" xfId="22276"/>
    <cellStyle name="Note 39 2 2 4" xfId="22277"/>
    <cellStyle name="Note 39 2 2 5" xfId="22278"/>
    <cellStyle name="Note 39 2 2 6" xfId="22279"/>
    <cellStyle name="Note 39 2 2 7" xfId="22280"/>
    <cellStyle name="Note 39 2 2 8" xfId="22281"/>
    <cellStyle name="Note 39 2 3" xfId="22282"/>
    <cellStyle name="Note 39 2 4" xfId="22283"/>
    <cellStyle name="Note 39 2 5" xfId="22284"/>
    <cellStyle name="Note 39 2 6" xfId="22285"/>
    <cellStyle name="Note 39 2 7" xfId="22286"/>
    <cellStyle name="Note 39 2 8" xfId="22287"/>
    <cellStyle name="Note 39 2 9" xfId="22288"/>
    <cellStyle name="Note 39 3" xfId="22289"/>
    <cellStyle name="Note 39 4" xfId="22290"/>
    <cellStyle name="Note 39 5" xfId="22291"/>
    <cellStyle name="Note 39 6" xfId="22292"/>
    <cellStyle name="Note 39 7" xfId="22293"/>
    <cellStyle name="Note 39 8" xfId="22294"/>
    <cellStyle name="Note 39 9" xfId="22295"/>
    <cellStyle name="Note 4" xfId="22296"/>
    <cellStyle name="Note 4 2" xfId="22297"/>
    <cellStyle name="Note 4 2 2" xfId="22298"/>
    <cellStyle name="Note 4 2 2 2" xfId="22299"/>
    <cellStyle name="Note 4 2 2 3" xfId="22300"/>
    <cellStyle name="Note 4 2 2 4" xfId="22301"/>
    <cellStyle name="Note 4 2 2 5" xfId="22302"/>
    <cellStyle name="Note 4 2 2 6" xfId="22303"/>
    <cellStyle name="Note 4 2 2 7" xfId="22304"/>
    <cellStyle name="Note 4 2 2 8" xfId="22305"/>
    <cellStyle name="Note 4 2 3" xfId="22306"/>
    <cellStyle name="Note 4 2 4" xfId="22307"/>
    <cellStyle name="Note 4 2 5" xfId="22308"/>
    <cellStyle name="Note 4 2 6" xfId="22309"/>
    <cellStyle name="Note 4 2 7" xfId="22310"/>
    <cellStyle name="Note 4 2 8" xfId="22311"/>
    <cellStyle name="Note 4 2 9" xfId="22312"/>
    <cellStyle name="Note 4 3" xfId="22313"/>
    <cellStyle name="Note 4 4" xfId="22314"/>
    <cellStyle name="Note 4 5" xfId="22315"/>
    <cellStyle name="Note 4 6" xfId="22316"/>
    <cellStyle name="Note 4 7" xfId="22317"/>
    <cellStyle name="Note 4 8" xfId="22318"/>
    <cellStyle name="Note 4 9" xfId="22319"/>
    <cellStyle name="Note 40" xfId="22320"/>
    <cellStyle name="Note 40 2" xfId="22321"/>
    <cellStyle name="Note 40 2 2" xfId="22322"/>
    <cellStyle name="Note 40 2 2 2" xfId="22323"/>
    <cellStyle name="Note 40 2 2 3" xfId="22324"/>
    <cellStyle name="Note 40 2 2 4" xfId="22325"/>
    <cellStyle name="Note 40 2 2 5" xfId="22326"/>
    <cellStyle name="Note 40 2 2 6" xfId="22327"/>
    <cellStyle name="Note 40 2 2 7" xfId="22328"/>
    <cellStyle name="Note 40 2 2 8" xfId="22329"/>
    <cellStyle name="Note 40 2 3" xfId="22330"/>
    <cellStyle name="Note 40 2 4" xfId="22331"/>
    <cellStyle name="Note 40 2 5" xfId="22332"/>
    <cellStyle name="Note 40 2 6" xfId="22333"/>
    <cellStyle name="Note 40 2 7" xfId="22334"/>
    <cellStyle name="Note 40 2 8" xfId="22335"/>
    <cellStyle name="Note 40 2 9" xfId="22336"/>
    <cellStyle name="Note 40 3" xfId="22337"/>
    <cellStyle name="Note 40 4" xfId="22338"/>
    <cellStyle name="Note 40 5" xfId="22339"/>
    <cellStyle name="Note 40 6" xfId="22340"/>
    <cellStyle name="Note 40 7" xfId="22341"/>
    <cellStyle name="Note 40 8" xfId="22342"/>
    <cellStyle name="Note 40 9" xfId="22343"/>
    <cellStyle name="Note 41" xfId="22344"/>
    <cellStyle name="Note 41 2" xfId="22345"/>
    <cellStyle name="Note 41 2 2" xfId="22346"/>
    <cellStyle name="Note 41 2 2 2" xfId="22347"/>
    <cellStyle name="Note 41 2 2 3" xfId="22348"/>
    <cellStyle name="Note 41 2 2 4" xfId="22349"/>
    <cellStyle name="Note 41 2 2 5" xfId="22350"/>
    <cellStyle name="Note 41 2 2 6" xfId="22351"/>
    <cellStyle name="Note 41 2 2 7" xfId="22352"/>
    <cellStyle name="Note 41 2 2 8" xfId="22353"/>
    <cellStyle name="Note 41 2 3" xfId="22354"/>
    <cellStyle name="Note 41 2 4" xfId="22355"/>
    <cellStyle name="Note 41 2 5" xfId="22356"/>
    <cellStyle name="Note 41 2 6" xfId="22357"/>
    <cellStyle name="Note 41 2 7" xfId="22358"/>
    <cellStyle name="Note 41 2 8" xfId="22359"/>
    <cellStyle name="Note 41 2 9" xfId="22360"/>
    <cellStyle name="Note 41 3" xfId="22361"/>
    <cellStyle name="Note 41 4" xfId="22362"/>
    <cellStyle name="Note 41 5" xfId="22363"/>
    <cellStyle name="Note 41 6" xfId="22364"/>
    <cellStyle name="Note 41 7" xfId="22365"/>
    <cellStyle name="Note 41 8" xfId="22366"/>
    <cellStyle name="Note 41 9" xfId="22367"/>
    <cellStyle name="Note 42" xfId="22368"/>
    <cellStyle name="Note 42 2" xfId="22369"/>
    <cellStyle name="Note 42 2 2" xfId="22370"/>
    <cellStyle name="Note 42 2 2 2" xfId="22371"/>
    <cellStyle name="Note 42 2 2 3" xfId="22372"/>
    <cellStyle name="Note 42 2 2 4" xfId="22373"/>
    <cellStyle name="Note 42 2 2 5" xfId="22374"/>
    <cellStyle name="Note 42 2 2 6" xfId="22375"/>
    <cellStyle name="Note 42 2 2 7" xfId="22376"/>
    <cellStyle name="Note 42 2 2 8" xfId="22377"/>
    <cellStyle name="Note 42 2 3" xfId="22378"/>
    <cellStyle name="Note 42 2 4" xfId="22379"/>
    <cellStyle name="Note 42 2 5" xfId="22380"/>
    <cellStyle name="Note 42 2 6" xfId="22381"/>
    <cellStyle name="Note 42 2 7" xfId="22382"/>
    <cellStyle name="Note 42 2 8" xfId="22383"/>
    <cellStyle name="Note 42 2 9" xfId="22384"/>
    <cellStyle name="Note 42 3" xfId="22385"/>
    <cellStyle name="Note 42 4" xfId="22386"/>
    <cellStyle name="Note 42 5" xfId="22387"/>
    <cellStyle name="Note 42 6" xfId="22388"/>
    <cellStyle name="Note 42 7" xfId="22389"/>
    <cellStyle name="Note 42 8" xfId="22390"/>
    <cellStyle name="Note 42 9" xfId="22391"/>
    <cellStyle name="Note 43" xfId="22392"/>
    <cellStyle name="Note 43 2" xfId="22393"/>
    <cellStyle name="Note 43 2 2" xfId="22394"/>
    <cellStyle name="Note 43 2 2 2" xfId="22395"/>
    <cellStyle name="Note 43 2 2 3" xfId="22396"/>
    <cellStyle name="Note 43 2 2 4" xfId="22397"/>
    <cellStyle name="Note 43 2 2 5" xfId="22398"/>
    <cellStyle name="Note 43 2 2 6" xfId="22399"/>
    <cellStyle name="Note 43 2 2 7" xfId="22400"/>
    <cellStyle name="Note 43 2 2 8" xfId="22401"/>
    <cellStyle name="Note 43 2 3" xfId="22402"/>
    <cellStyle name="Note 43 2 4" xfId="22403"/>
    <cellStyle name="Note 43 2 5" xfId="22404"/>
    <cellStyle name="Note 43 2 6" xfId="22405"/>
    <cellStyle name="Note 43 2 7" xfId="22406"/>
    <cellStyle name="Note 43 2 8" xfId="22407"/>
    <cellStyle name="Note 43 2 9" xfId="22408"/>
    <cellStyle name="Note 43 3" xfId="22409"/>
    <cellStyle name="Note 43 4" xfId="22410"/>
    <cellStyle name="Note 43 5" xfId="22411"/>
    <cellStyle name="Note 43 6" xfId="22412"/>
    <cellStyle name="Note 43 7" xfId="22413"/>
    <cellStyle name="Note 43 8" xfId="22414"/>
    <cellStyle name="Note 43 9" xfId="22415"/>
    <cellStyle name="Note 44" xfId="22416"/>
    <cellStyle name="Note 44 2" xfId="22417"/>
    <cellStyle name="Note 44 2 2" xfId="22418"/>
    <cellStyle name="Note 44 2 2 2" xfId="22419"/>
    <cellStyle name="Note 44 2 2 3" xfId="22420"/>
    <cellStyle name="Note 44 2 2 4" xfId="22421"/>
    <cellStyle name="Note 44 2 2 5" xfId="22422"/>
    <cellStyle name="Note 44 2 2 6" xfId="22423"/>
    <cellStyle name="Note 44 2 2 7" xfId="22424"/>
    <cellStyle name="Note 44 2 2 8" xfId="22425"/>
    <cellStyle name="Note 44 2 3" xfId="22426"/>
    <cellStyle name="Note 44 2 4" xfId="22427"/>
    <cellStyle name="Note 44 2 5" xfId="22428"/>
    <cellStyle name="Note 44 2 6" xfId="22429"/>
    <cellStyle name="Note 44 2 7" xfId="22430"/>
    <cellStyle name="Note 44 2 8" xfId="22431"/>
    <cellStyle name="Note 44 2 9" xfId="22432"/>
    <cellStyle name="Note 44 3" xfId="22433"/>
    <cellStyle name="Note 44 4" xfId="22434"/>
    <cellStyle name="Note 44 5" xfId="22435"/>
    <cellStyle name="Note 44 6" xfId="22436"/>
    <cellStyle name="Note 44 7" xfId="22437"/>
    <cellStyle name="Note 44 8" xfId="22438"/>
    <cellStyle name="Note 44 9" xfId="22439"/>
    <cellStyle name="Note 45" xfId="22440"/>
    <cellStyle name="Note 45 2" xfId="22441"/>
    <cellStyle name="Note 45 2 2" xfId="22442"/>
    <cellStyle name="Note 45 2 2 2" xfId="22443"/>
    <cellStyle name="Note 45 2 2 3" xfId="22444"/>
    <cellStyle name="Note 45 2 2 4" xfId="22445"/>
    <cellStyle name="Note 45 2 2 5" xfId="22446"/>
    <cellStyle name="Note 45 2 2 6" xfId="22447"/>
    <cellStyle name="Note 45 2 2 7" xfId="22448"/>
    <cellStyle name="Note 45 2 2 8" xfId="22449"/>
    <cellStyle name="Note 45 2 3" xfId="22450"/>
    <cellStyle name="Note 45 2 4" xfId="22451"/>
    <cellStyle name="Note 45 2 5" xfId="22452"/>
    <cellStyle name="Note 45 2 6" xfId="22453"/>
    <cellStyle name="Note 45 2 7" xfId="22454"/>
    <cellStyle name="Note 45 2 8" xfId="22455"/>
    <cellStyle name="Note 45 2 9" xfId="22456"/>
    <cellStyle name="Note 45 3" xfId="22457"/>
    <cellStyle name="Note 45 4" xfId="22458"/>
    <cellStyle name="Note 45 5" xfId="22459"/>
    <cellStyle name="Note 45 6" xfId="22460"/>
    <cellStyle name="Note 45 7" xfId="22461"/>
    <cellStyle name="Note 45 8" xfId="22462"/>
    <cellStyle name="Note 45 9" xfId="22463"/>
    <cellStyle name="Note 46" xfId="22464"/>
    <cellStyle name="Note 46 2" xfId="22465"/>
    <cellStyle name="Note 46 2 2" xfId="22466"/>
    <cellStyle name="Note 46 2 3" xfId="22467"/>
    <cellStyle name="Note 46 2 4" xfId="22468"/>
    <cellStyle name="Note 46 2 5" xfId="22469"/>
    <cellStyle name="Note 46 2 6" xfId="22470"/>
    <cellStyle name="Note 46 2 7" xfId="22471"/>
    <cellStyle name="Note 46 2 8" xfId="22472"/>
    <cellStyle name="Note 46 3" xfId="22473"/>
    <cellStyle name="Note 46 4" xfId="22474"/>
    <cellStyle name="Note 46 5" xfId="22475"/>
    <cellStyle name="Note 46 6" xfId="22476"/>
    <cellStyle name="Note 46 7" xfId="22477"/>
    <cellStyle name="Note 46 8" xfId="22478"/>
    <cellStyle name="Note 46 9" xfId="22479"/>
    <cellStyle name="Note 47" xfId="22480"/>
    <cellStyle name="Note 47 2" xfId="22481"/>
    <cellStyle name="Note 47 2 2" xfId="22482"/>
    <cellStyle name="Note 47 2 3" xfId="22483"/>
    <cellStyle name="Note 47 2 4" xfId="22484"/>
    <cellStyle name="Note 47 2 5" xfId="22485"/>
    <cellStyle name="Note 47 2 6" xfId="22486"/>
    <cellStyle name="Note 47 2 7" xfId="22487"/>
    <cellStyle name="Note 47 2 8" xfId="22488"/>
    <cellStyle name="Note 47 3" xfId="22489"/>
    <cellStyle name="Note 47 4" xfId="22490"/>
    <cellStyle name="Note 47 5" xfId="22491"/>
    <cellStyle name="Note 47 6" xfId="22492"/>
    <cellStyle name="Note 47 7" xfId="22493"/>
    <cellStyle name="Note 47 8" xfId="22494"/>
    <cellStyle name="Note 47 9" xfId="22495"/>
    <cellStyle name="Note 48" xfId="22496"/>
    <cellStyle name="Note 48 2" xfId="22497"/>
    <cellStyle name="Note 48 3" xfId="22498"/>
    <cellStyle name="Note 48 4" xfId="22499"/>
    <cellStyle name="Note 48 5" xfId="22500"/>
    <cellStyle name="Note 48 6" xfId="22501"/>
    <cellStyle name="Note 48 7" xfId="22502"/>
    <cellStyle name="Note 48 8" xfId="22503"/>
    <cellStyle name="Note 49" xfId="22504"/>
    <cellStyle name="Note 49 2" xfId="22505"/>
    <cellStyle name="Note 49 3" xfId="22506"/>
    <cellStyle name="Note 49 4" xfId="22507"/>
    <cellStyle name="Note 49 5" xfId="22508"/>
    <cellStyle name="Note 49 6" xfId="22509"/>
    <cellStyle name="Note 49 7" xfId="22510"/>
    <cellStyle name="Note 49 8" xfId="22511"/>
    <cellStyle name="Note 5" xfId="22512"/>
    <cellStyle name="Note 5 2" xfId="22513"/>
    <cellStyle name="Note 5 2 2" xfId="22514"/>
    <cellStyle name="Note 5 2 2 2" xfId="22515"/>
    <cellStyle name="Note 5 2 2 3" xfId="22516"/>
    <cellStyle name="Note 5 2 2 4" xfId="22517"/>
    <cellStyle name="Note 5 2 2 5" xfId="22518"/>
    <cellStyle name="Note 5 2 2 6" xfId="22519"/>
    <cellStyle name="Note 5 2 2 7" xfId="22520"/>
    <cellStyle name="Note 5 2 2 8" xfId="22521"/>
    <cellStyle name="Note 5 2 3" xfId="22522"/>
    <cellStyle name="Note 5 2 4" xfId="22523"/>
    <cellStyle name="Note 5 2 5" xfId="22524"/>
    <cellStyle name="Note 5 2 6" xfId="22525"/>
    <cellStyle name="Note 5 2 7" xfId="22526"/>
    <cellStyle name="Note 5 2 8" xfId="22527"/>
    <cellStyle name="Note 5 2 9" xfId="22528"/>
    <cellStyle name="Note 5 3" xfId="22529"/>
    <cellStyle name="Note 5 4" xfId="22530"/>
    <cellStyle name="Note 5 5" xfId="22531"/>
    <cellStyle name="Note 5 6" xfId="22532"/>
    <cellStyle name="Note 5 7" xfId="22533"/>
    <cellStyle name="Note 5 8" xfId="22534"/>
    <cellStyle name="Note 5 9" xfId="22535"/>
    <cellStyle name="Note 50" xfId="22536"/>
    <cellStyle name="Note 50 2" xfId="22537"/>
    <cellStyle name="Note 50 3" xfId="22538"/>
    <cellStyle name="Note 50 4" xfId="22539"/>
    <cellStyle name="Note 50 5" xfId="22540"/>
    <cellStyle name="Note 50 6" xfId="22541"/>
    <cellStyle name="Note 50 7" xfId="22542"/>
    <cellStyle name="Note 50 8" xfId="22543"/>
    <cellStyle name="Note 51" xfId="22544"/>
    <cellStyle name="Note 51 2" xfId="22545"/>
    <cellStyle name="Note 51 3" xfId="22546"/>
    <cellStyle name="Note 51 4" xfId="22547"/>
    <cellStyle name="Note 51 5" xfId="22548"/>
    <cellStyle name="Note 51 6" xfId="22549"/>
    <cellStyle name="Note 51 7" xfId="22550"/>
    <cellStyle name="Note 51 8" xfId="22551"/>
    <cellStyle name="Note 52" xfId="22552"/>
    <cellStyle name="Note 52 2" xfId="22553"/>
    <cellStyle name="Note 52 3" xfId="22554"/>
    <cellStyle name="Note 52 4" xfId="22555"/>
    <cellStyle name="Note 52 5" xfId="22556"/>
    <cellStyle name="Note 52 6" xfId="22557"/>
    <cellStyle name="Note 52 7" xfId="22558"/>
    <cellStyle name="Note 52 8" xfId="22559"/>
    <cellStyle name="Note 53" xfId="22560"/>
    <cellStyle name="Note 53 2" xfId="22561"/>
    <cellStyle name="Note 53 3" xfId="22562"/>
    <cellStyle name="Note 53 4" xfId="22563"/>
    <cellStyle name="Note 53 5" xfId="22564"/>
    <cellStyle name="Note 53 6" xfId="22565"/>
    <cellStyle name="Note 53 7" xfId="22566"/>
    <cellStyle name="Note 53 8" xfId="22567"/>
    <cellStyle name="Note 54" xfId="22568"/>
    <cellStyle name="Note 54 2" xfId="22569"/>
    <cellStyle name="Note 54 3" xfId="22570"/>
    <cellStyle name="Note 54 4" xfId="22571"/>
    <cellStyle name="Note 54 5" xfId="22572"/>
    <cellStyle name="Note 54 6" xfId="22573"/>
    <cellStyle name="Note 54 7" xfId="22574"/>
    <cellStyle name="Note 54 8" xfId="22575"/>
    <cellStyle name="Note 55" xfId="22576"/>
    <cellStyle name="Note 55 2" xfId="22577"/>
    <cellStyle name="Note 55 3" xfId="22578"/>
    <cellStyle name="Note 55 4" xfId="22579"/>
    <cellStyle name="Note 55 5" xfId="22580"/>
    <cellStyle name="Note 55 6" xfId="22581"/>
    <cellStyle name="Note 55 7" xfId="22582"/>
    <cellStyle name="Note 55 8" xfId="22583"/>
    <cellStyle name="Note 56" xfId="22584"/>
    <cellStyle name="Note 56 2" xfId="22585"/>
    <cellStyle name="Note 56 3" xfId="22586"/>
    <cellStyle name="Note 56 4" xfId="22587"/>
    <cellStyle name="Note 56 5" xfId="22588"/>
    <cellStyle name="Note 56 6" xfId="22589"/>
    <cellStyle name="Note 56 7" xfId="22590"/>
    <cellStyle name="Note 56 8" xfId="22591"/>
    <cellStyle name="Note 57" xfId="22592"/>
    <cellStyle name="Note 57 2" xfId="22593"/>
    <cellStyle name="Note 57 3" xfId="22594"/>
    <cellStyle name="Note 57 4" xfId="22595"/>
    <cellStyle name="Note 57 5" xfId="22596"/>
    <cellStyle name="Note 57 6" xfId="22597"/>
    <cellStyle name="Note 57 7" xfId="22598"/>
    <cellStyle name="Note 57 8" xfId="22599"/>
    <cellStyle name="Note 58" xfId="22600"/>
    <cellStyle name="Note 58 2" xfId="22601"/>
    <cellStyle name="Note 58 3" xfId="22602"/>
    <cellStyle name="Note 58 4" xfId="22603"/>
    <cellStyle name="Note 58 5" xfId="22604"/>
    <cellStyle name="Note 58 6" xfId="22605"/>
    <cellStyle name="Note 58 7" xfId="22606"/>
    <cellStyle name="Note 58 8" xfId="22607"/>
    <cellStyle name="Note 59" xfId="22608"/>
    <cellStyle name="Note 59 2" xfId="22609"/>
    <cellStyle name="Note 59 3" xfId="22610"/>
    <cellStyle name="Note 59 4" xfId="22611"/>
    <cellStyle name="Note 59 5" xfId="22612"/>
    <cellStyle name="Note 59 6" xfId="22613"/>
    <cellStyle name="Note 59 7" xfId="22614"/>
    <cellStyle name="Note 59 8" xfId="22615"/>
    <cellStyle name="Note 6" xfId="22616"/>
    <cellStyle name="Note 6 2" xfId="22617"/>
    <cellStyle name="Note 6 2 2" xfId="22618"/>
    <cellStyle name="Note 6 2 2 2" xfId="22619"/>
    <cellStyle name="Note 6 2 2 3" xfId="22620"/>
    <cellStyle name="Note 6 2 2 4" xfId="22621"/>
    <cellStyle name="Note 6 2 2 5" xfId="22622"/>
    <cellStyle name="Note 6 2 2 6" xfId="22623"/>
    <cellStyle name="Note 6 2 2 7" xfId="22624"/>
    <cellStyle name="Note 6 2 2 8" xfId="22625"/>
    <cellStyle name="Note 6 2 3" xfId="22626"/>
    <cellStyle name="Note 6 2 4" xfId="22627"/>
    <cellStyle name="Note 6 2 5" xfId="22628"/>
    <cellStyle name="Note 6 2 6" xfId="22629"/>
    <cellStyle name="Note 6 2 7" xfId="22630"/>
    <cellStyle name="Note 6 2 8" xfId="22631"/>
    <cellStyle name="Note 6 2 9" xfId="22632"/>
    <cellStyle name="Note 6 3" xfId="22633"/>
    <cellStyle name="Note 6 4" xfId="22634"/>
    <cellStyle name="Note 6 5" xfId="22635"/>
    <cellStyle name="Note 6 6" xfId="22636"/>
    <cellStyle name="Note 6 7" xfId="22637"/>
    <cellStyle name="Note 6 8" xfId="22638"/>
    <cellStyle name="Note 60" xfId="22639"/>
    <cellStyle name="Note 60 2" xfId="22640"/>
    <cellStyle name="Note 60 3" xfId="22641"/>
    <cellStyle name="Note 60 4" xfId="22642"/>
    <cellStyle name="Note 60 5" xfId="22643"/>
    <cellStyle name="Note 60 6" xfId="22644"/>
    <cellStyle name="Note 60 7" xfId="22645"/>
    <cellStyle name="Note 60 8" xfId="22646"/>
    <cellStyle name="Note 61" xfId="22647"/>
    <cellStyle name="Note 61 2" xfId="22648"/>
    <cellStyle name="Note 61 3" xfId="22649"/>
    <cellStyle name="Note 61 4" xfId="22650"/>
    <cellStyle name="Note 61 5" xfId="22651"/>
    <cellStyle name="Note 61 6" xfId="22652"/>
    <cellStyle name="Note 61 7" xfId="22653"/>
    <cellStyle name="Note 61 8" xfId="22654"/>
    <cellStyle name="Note 62" xfId="22655"/>
    <cellStyle name="Note 62 2" xfId="22656"/>
    <cellStyle name="Note 62 3" xfId="22657"/>
    <cellStyle name="Note 62 4" xfId="22658"/>
    <cellStyle name="Note 62 5" xfId="22659"/>
    <cellStyle name="Note 62 6" xfId="22660"/>
    <cellStyle name="Note 62 7" xfId="22661"/>
    <cellStyle name="Note 62 8" xfId="22662"/>
    <cellStyle name="Note 63" xfId="22663"/>
    <cellStyle name="Note 63 2" xfId="22664"/>
    <cellStyle name="Note 63 2 2" xfId="22665"/>
    <cellStyle name="Note 63 2 3" xfId="22666"/>
    <cellStyle name="Note 63 2 4" xfId="22667"/>
    <cellStyle name="Note 63 2 5" xfId="22668"/>
    <cellStyle name="Note 63 2 6" xfId="22669"/>
    <cellStyle name="Note 63 2 7" xfId="22670"/>
    <cellStyle name="Note 63 2 8" xfId="22671"/>
    <cellStyle name="Note 63 3" xfId="22672"/>
    <cellStyle name="Note 63 4" xfId="22673"/>
    <cellStyle name="Note 63 5" xfId="22674"/>
    <cellStyle name="Note 63 6" xfId="22675"/>
    <cellStyle name="Note 63 7" xfId="22676"/>
    <cellStyle name="Note 63 8" xfId="22677"/>
    <cellStyle name="Note 63 9" xfId="22678"/>
    <cellStyle name="Note 64" xfId="22679"/>
    <cellStyle name="Note 64 2" xfId="22680"/>
    <cellStyle name="Note 64 2 2" xfId="22681"/>
    <cellStyle name="Note 64 2 3" xfId="22682"/>
    <cellStyle name="Note 64 2 4" xfId="22683"/>
    <cellStyle name="Note 64 2 5" xfId="22684"/>
    <cellStyle name="Note 64 2 6" xfId="22685"/>
    <cellStyle name="Note 64 2 7" xfId="22686"/>
    <cellStyle name="Note 64 2 8" xfId="22687"/>
    <cellStyle name="Note 64 3" xfId="22688"/>
    <cellStyle name="Note 64 4" xfId="22689"/>
    <cellStyle name="Note 64 5" xfId="22690"/>
    <cellStyle name="Note 64 6" xfId="22691"/>
    <cellStyle name="Note 64 7" xfId="22692"/>
    <cellStyle name="Note 64 8" xfId="22693"/>
    <cellStyle name="Note 64 9" xfId="22694"/>
    <cellStyle name="Note 65" xfId="22695"/>
    <cellStyle name="Note 65 2" xfId="22696"/>
    <cellStyle name="Note 65 3" xfId="22697"/>
    <cellStyle name="Note 65 4" xfId="22698"/>
    <cellStyle name="Note 65 5" xfId="22699"/>
    <cellStyle name="Note 65 6" xfId="22700"/>
    <cellStyle name="Note 65 7" xfId="22701"/>
    <cellStyle name="Note 65 8" xfId="22702"/>
    <cellStyle name="Note 66" xfId="22703"/>
    <cellStyle name="Note 66 2" xfId="22704"/>
    <cellStyle name="Note 66 3" xfId="22705"/>
    <cellStyle name="Note 66 4" xfId="22706"/>
    <cellStyle name="Note 66 5" xfId="22707"/>
    <cellStyle name="Note 66 6" xfId="22708"/>
    <cellStyle name="Note 66 7" xfId="22709"/>
    <cellStyle name="Note 66 8" xfId="22710"/>
    <cellStyle name="Note 67" xfId="22711"/>
    <cellStyle name="Note 67 2" xfId="22712"/>
    <cellStyle name="Note 67 3" xfId="22713"/>
    <cellStyle name="Note 67 4" xfId="22714"/>
    <cellStyle name="Note 67 5" xfId="22715"/>
    <cellStyle name="Note 67 6" xfId="22716"/>
    <cellStyle name="Note 67 7" xfId="22717"/>
    <cellStyle name="Note 67 8" xfId="22718"/>
    <cellStyle name="Note 68" xfId="22719"/>
    <cellStyle name="Note 68 2" xfId="22720"/>
    <cellStyle name="Note 68 3" xfId="22721"/>
    <cellStyle name="Note 68 4" xfId="22722"/>
    <cellStyle name="Note 68 5" xfId="22723"/>
    <cellStyle name="Note 68 6" xfId="22724"/>
    <cellStyle name="Note 68 7" xfId="22725"/>
    <cellStyle name="Note 68 8" xfId="22726"/>
    <cellStyle name="Note 69" xfId="22727"/>
    <cellStyle name="Note 69 2" xfId="22728"/>
    <cellStyle name="Note 69 3" xfId="22729"/>
    <cellStyle name="Note 69 4" xfId="22730"/>
    <cellStyle name="Note 69 5" xfId="22731"/>
    <cellStyle name="Note 69 6" xfId="22732"/>
    <cellStyle name="Note 69 7" xfId="22733"/>
    <cellStyle name="Note 69 8" xfId="22734"/>
    <cellStyle name="Note 7" xfId="22735"/>
    <cellStyle name="Note 7 2" xfId="22736"/>
    <cellStyle name="Note 7 2 2" xfId="22737"/>
    <cellStyle name="Note 7 2 2 2" xfId="22738"/>
    <cellStyle name="Note 7 2 2 3" xfId="22739"/>
    <cellStyle name="Note 7 2 2 4" xfId="22740"/>
    <cellStyle name="Note 7 2 2 5" xfId="22741"/>
    <cellStyle name="Note 7 2 2 6" xfId="22742"/>
    <cellStyle name="Note 7 2 2 7" xfId="22743"/>
    <cellStyle name="Note 7 2 2 8" xfId="22744"/>
    <cellStyle name="Note 7 2 3" xfId="22745"/>
    <cellStyle name="Note 7 2 4" xfId="22746"/>
    <cellStyle name="Note 7 2 5" xfId="22747"/>
    <cellStyle name="Note 7 2 6" xfId="22748"/>
    <cellStyle name="Note 7 2 7" xfId="22749"/>
    <cellStyle name="Note 7 2 8" xfId="22750"/>
    <cellStyle name="Note 7 2 9" xfId="22751"/>
    <cellStyle name="Note 7 3" xfId="22752"/>
    <cellStyle name="Note 7 4" xfId="22753"/>
    <cellStyle name="Note 7 5" xfId="22754"/>
    <cellStyle name="Note 7 6" xfId="22755"/>
    <cellStyle name="Note 7 7" xfId="22756"/>
    <cellStyle name="Note 7 8" xfId="22757"/>
    <cellStyle name="Note 70" xfId="22758"/>
    <cellStyle name="Note 70 2" xfId="22759"/>
    <cellStyle name="Note 70 3" xfId="22760"/>
    <cellStyle name="Note 70 4" xfId="22761"/>
    <cellStyle name="Note 70 5" xfId="22762"/>
    <cellStyle name="Note 70 6" xfId="22763"/>
    <cellStyle name="Note 70 7" xfId="22764"/>
    <cellStyle name="Note 70 8" xfId="22765"/>
    <cellStyle name="Note 71" xfId="22766"/>
    <cellStyle name="Note 71 2" xfId="22767"/>
    <cellStyle name="Note 71 3" xfId="22768"/>
    <cellStyle name="Note 71 4" xfId="22769"/>
    <cellStyle name="Note 71 5" xfId="22770"/>
    <cellStyle name="Note 71 6" xfId="22771"/>
    <cellStyle name="Note 71 7" xfId="22772"/>
    <cellStyle name="Note 71 8" xfId="22773"/>
    <cellStyle name="Note 72" xfId="22774"/>
    <cellStyle name="Note 72 2" xfId="22775"/>
    <cellStyle name="Note 72 3" xfId="22776"/>
    <cellStyle name="Note 72 4" xfId="22777"/>
    <cellStyle name="Note 72 5" xfId="22778"/>
    <cellStyle name="Note 72 6" xfId="22779"/>
    <cellStyle name="Note 72 7" xfId="22780"/>
    <cellStyle name="Note 72 8" xfId="22781"/>
    <cellStyle name="Note 73" xfId="22782"/>
    <cellStyle name="Note 73 2" xfId="22783"/>
    <cellStyle name="Note 73 3" xfId="22784"/>
    <cellStyle name="Note 73 4" xfId="22785"/>
    <cellStyle name="Note 73 5" xfId="22786"/>
    <cellStyle name="Note 73 6" xfId="22787"/>
    <cellStyle name="Note 73 7" xfId="22788"/>
    <cellStyle name="Note 73 8" xfId="22789"/>
    <cellStyle name="Note 74" xfId="22790"/>
    <cellStyle name="Note 74 2" xfId="22791"/>
    <cellStyle name="Note 74 3" xfId="22792"/>
    <cellStyle name="Note 74 4" xfId="22793"/>
    <cellStyle name="Note 74 5" xfId="22794"/>
    <cellStyle name="Note 74 6" xfId="22795"/>
    <cellStyle name="Note 74 7" xfId="22796"/>
    <cellStyle name="Note 74 8" xfId="22797"/>
    <cellStyle name="Note 75" xfId="22798"/>
    <cellStyle name="Note 75 2" xfId="22799"/>
    <cellStyle name="Note 75 3" xfId="22800"/>
    <cellStyle name="Note 75 4" xfId="22801"/>
    <cellStyle name="Note 75 5" xfId="22802"/>
    <cellStyle name="Note 75 6" xfId="22803"/>
    <cellStyle name="Note 75 7" xfId="22804"/>
    <cellStyle name="Note 75 8" xfId="22805"/>
    <cellStyle name="Note 76" xfId="22806"/>
    <cellStyle name="Note 76 2" xfId="22807"/>
    <cellStyle name="Note 76 3" xfId="22808"/>
    <cellStyle name="Note 76 4" xfId="22809"/>
    <cellStyle name="Note 76 5" xfId="22810"/>
    <cellStyle name="Note 76 6" xfId="22811"/>
    <cellStyle name="Note 76 7" xfId="22812"/>
    <cellStyle name="Note 76 8" xfId="22813"/>
    <cellStyle name="Note 77" xfId="22814"/>
    <cellStyle name="Note 77 2" xfId="22815"/>
    <cellStyle name="Note 77 3" xfId="22816"/>
    <cellStyle name="Note 77 4" xfId="22817"/>
    <cellStyle name="Note 77 5" xfId="22818"/>
    <cellStyle name="Note 77 6" xfId="22819"/>
    <cellStyle name="Note 77 7" xfId="22820"/>
    <cellStyle name="Note 77 8" xfId="22821"/>
    <cellStyle name="Note 78" xfId="22822"/>
    <cellStyle name="Note 78 2" xfId="22823"/>
    <cellStyle name="Note 78 3" xfId="22824"/>
    <cellStyle name="Note 78 4" xfId="22825"/>
    <cellStyle name="Note 78 5" xfId="22826"/>
    <cellStyle name="Note 78 6" xfId="22827"/>
    <cellStyle name="Note 78 7" xfId="22828"/>
    <cellStyle name="Note 78 8" xfId="22829"/>
    <cellStyle name="Note 79" xfId="22830"/>
    <cellStyle name="Note 79 2" xfId="22831"/>
    <cellStyle name="Note 79 3" xfId="22832"/>
    <cellStyle name="Note 79 4" xfId="22833"/>
    <cellStyle name="Note 79 5" xfId="22834"/>
    <cellStyle name="Note 79 6" xfId="22835"/>
    <cellStyle name="Note 79 7" xfId="22836"/>
    <cellStyle name="Note 79 8" xfId="22837"/>
    <cellStyle name="Note 8" xfId="22838"/>
    <cellStyle name="Note 8 2" xfId="22839"/>
    <cellStyle name="Note 8 2 2" xfId="22840"/>
    <cellStyle name="Note 8 2 2 2" xfId="22841"/>
    <cellStyle name="Note 8 2 2 3" xfId="22842"/>
    <cellStyle name="Note 8 2 2 4" xfId="22843"/>
    <cellStyle name="Note 8 2 2 5" xfId="22844"/>
    <cellStyle name="Note 8 2 2 6" xfId="22845"/>
    <cellStyle name="Note 8 2 2 7" xfId="22846"/>
    <cellStyle name="Note 8 2 2 8" xfId="22847"/>
    <cellStyle name="Note 8 2 3" xfId="22848"/>
    <cellStyle name="Note 8 2 4" xfId="22849"/>
    <cellStyle name="Note 8 2 5" xfId="22850"/>
    <cellStyle name="Note 8 2 6" xfId="22851"/>
    <cellStyle name="Note 8 2 7" xfId="22852"/>
    <cellStyle name="Note 8 2 8" xfId="22853"/>
    <cellStyle name="Note 8 2 9" xfId="22854"/>
    <cellStyle name="Note 8 3" xfId="22855"/>
    <cellStyle name="Note 8 4" xfId="22856"/>
    <cellStyle name="Note 8 5" xfId="22857"/>
    <cellStyle name="Note 8 6" xfId="22858"/>
    <cellStyle name="Note 8 7" xfId="22859"/>
    <cellStyle name="Note 8 8" xfId="22860"/>
    <cellStyle name="Note 8 9" xfId="22861"/>
    <cellStyle name="Note 80" xfId="22862"/>
    <cellStyle name="Note 80 2" xfId="22863"/>
    <cellStyle name="Note 80 3" xfId="22864"/>
    <cellStyle name="Note 80 4" xfId="22865"/>
    <cellStyle name="Note 80 5" xfId="22866"/>
    <cellStyle name="Note 80 6" xfId="22867"/>
    <cellStyle name="Note 80 7" xfId="22868"/>
    <cellStyle name="Note 80 8" xfId="22869"/>
    <cellStyle name="Note 81" xfId="22870"/>
    <cellStyle name="Note 81 2" xfId="22871"/>
    <cellStyle name="Note 81 3" xfId="22872"/>
    <cellStyle name="Note 81 4" xfId="22873"/>
    <cellStyle name="Note 81 5" xfId="22874"/>
    <cellStyle name="Note 81 6" xfId="22875"/>
    <cellStyle name="Note 81 7" xfId="22876"/>
    <cellStyle name="Note 81 8" xfId="22877"/>
    <cellStyle name="Note 82" xfId="22878"/>
    <cellStyle name="Note 82 2" xfId="22879"/>
    <cellStyle name="Note 82 2 2" xfId="22880"/>
    <cellStyle name="Note 82 2 3" xfId="22881"/>
    <cellStyle name="Note 82 2 4" xfId="22882"/>
    <cellStyle name="Note 82 2 5" xfId="22883"/>
    <cellStyle name="Note 82 2 6" xfId="22884"/>
    <cellStyle name="Note 82 2 7" xfId="22885"/>
    <cellStyle name="Note 82 2 8" xfId="22886"/>
    <cellStyle name="Note 82 3" xfId="22887"/>
    <cellStyle name="Note 82 4" xfId="22888"/>
    <cellStyle name="Note 82 5" xfId="22889"/>
    <cellStyle name="Note 82 6" xfId="22890"/>
    <cellStyle name="Note 82 7" xfId="22891"/>
    <cellStyle name="Note 82 8" xfId="22892"/>
    <cellStyle name="Note 82 9" xfId="22893"/>
    <cellStyle name="Note 83" xfId="22894"/>
    <cellStyle name="Note 83 2" xfId="22895"/>
    <cellStyle name="Note 83 3" xfId="22896"/>
    <cellStyle name="Note 83 4" xfId="22897"/>
    <cellStyle name="Note 83 5" xfId="22898"/>
    <cellStyle name="Note 83 6" xfId="22899"/>
    <cellStyle name="Note 83 7" xfId="22900"/>
    <cellStyle name="Note 83 8" xfId="22901"/>
    <cellStyle name="Note 84" xfId="22902"/>
    <cellStyle name="Note 84 2" xfId="22903"/>
    <cellStyle name="Note 84 3" xfId="22904"/>
    <cellStyle name="Note 84 4" xfId="22905"/>
    <cellStyle name="Note 84 5" xfId="22906"/>
    <cellStyle name="Note 84 6" xfId="22907"/>
    <cellStyle name="Note 84 7" xfId="22908"/>
    <cellStyle name="Note 84 8" xfId="22909"/>
    <cellStyle name="Note 85" xfId="22910"/>
    <cellStyle name="Note 85 2" xfId="22911"/>
    <cellStyle name="Note 85 3" xfId="22912"/>
    <cellStyle name="Note 85 4" xfId="22913"/>
    <cellStyle name="Note 85 5" xfId="22914"/>
    <cellStyle name="Note 85 6" xfId="22915"/>
    <cellStyle name="Note 85 7" xfId="22916"/>
    <cellStyle name="Note 85 8" xfId="22917"/>
    <cellStyle name="Note 86" xfId="22918"/>
    <cellStyle name="Note 86 2" xfId="22919"/>
    <cellStyle name="Note 86 3" xfId="22920"/>
    <cellStyle name="Note 86 4" xfId="22921"/>
    <cellStyle name="Note 86 5" xfId="22922"/>
    <cellStyle name="Note 86 6" xfId="22923"/>
    <cellStyle name="Note 86 7" xfId="22924"/>
    <cellStyle name="Note 86 8" xfId="22925"/>
    <cellStyle name="Note 87" xfId="22926"/>
    <cellStyle name="Note 87 2" xfId="22927"/>
    <cellStyle name="Note 87 3" xfId="22928"/>
    <cellStyle name="Note 87 4" xfId="22929"/>
    <cellStyle name="Note 87 5" xfId="22930"/>
    <cellStyle name="Note 87 6" xfId="22931"/>
    <cellStyle name="Note 87 7" xfId="22932"/>
    <cellStyle name="Note 87 8" xfId="22933"/>
    <cellStyle name="Note 88" xfId="22934"/>
    <cellStyle name="Note 88 2" xfId="22935"/>
    <cellStyle name="Note 88 3" xfId="22936"/>
    <cellStyle name="Note 88 4" xfId="22937"/>
    <cellStyle name="Note 88 5" xfId="22938"/>
    <cellStyle name="Note 88 6" xfId="22939"/>
    <cellStyle name="Note 88 7" xfId="22940"/>
    <cellStyle name="Note 88 8" xfId="22941"/>
    <cellStyle name="Note 89" xfId="22942"/>
    <cellStyle name="Note 89 2" xfId="22943"/>
    <cellStyle name="Note 89 3" xfId="22944"/>
    <cellStyle name="Note 89 4" xfId="22945"/>
    <cellStyle name="Note 89 5" xfId="22946"/>
    <cellStyle name="Note 89 6" xfId="22947"/>
    <cellStyle name="Note 89 7" xfId="22948"/>
    <cellStyle name="Note 89 8" xfId="22949"/>
    <cellStyle name="Note 9" xfId="22950"/>
    <cellStyle name="Note 9 2" xfId="22951"/>
    <cellStyle name="Note 9 2 2" xfId="22952"/>
    <cellStyle name="Note 9 2 2 2" xfId="22953"/>
    <cellStyle name="Note 9 2 2 3" xfId="22954"/>
    <cellStyle name="Note 9 2 2 4" xfId="22955"/>
    <cellStyle name="Note 9 2 2 5" xfId="22956"/>
    <cellStyle name="Note 9 2 2 6" xfId="22957"/>
    <cellStyle name="Note 9 2 2 7" xfId="22958"/>
    <cellStyle name="Note 9 2 2 8" xfId="22959"/>
    <cellStyle name="Note 9 2 3" xfId="22960"/>
    <cellStyle name="Note 9 2 4" xfId="22961"/>
    <cellStyle name="Note 9 2 5" xfId="22962"/>
    <cellStyle name="Note 9 2 6" xfId="22963"/>
    <cellStyle name="Note 9 2 7" xfId="22964"/>
    <cellStyle name="Note 9 2 8" xfId="22965"/>
    <cellStyle name="Note 9 2 9" xfId="22966"/>
    <cellStyle name="Note 9 3" xfId="22967"/>
    <cellStyle name="Note 9 4" xfId="22968"/>
    <cellStyle name="Note 9 5" xfId="22969"/>
    <cellStyle name="Note 9 6" xfId="22970"/>
    <cellStyle name="Note 9 7" xfId="22971"/>
    <cellStyle name="Note 9 8" xfId="22972"/>
    <cellStyle name="Note 9 9" xfId="22973"/>
    <cellStyle name="Note 90" xfId="22974"/>
    <cellStyle name="Note 90 2" xfId="22975"/>
    <cellStyle name="Note 90 3" xfId="22976"/>
    <cellStyle name="Note 90 4" xfId="22977"/>
    <cellStyle name="Note 90 5" xfId="22978"/>
    <cellStyle name="Note 90 6" xfId="22979"/>
    <cellStyle name="Note 90 7" xfId="22980"/>
    <cellStyle name="Note 90 8" xfId="22981"/>
    <cellStyle name="Note 91" xfId="22982"/>
    <cellStyle name="Note 91 2" xfId="22983"/>
    <cellStyle name="Note 91 3" xfId="22984"/>
    <cellStyle name="Note 91 4" xfId="22985"/>
    <cellStyle name="Note 91 5" xfId="22986"/>
    <cellStyle name="Note 91 6" xfId="22987"/>
    <cellStyle name="Note 91 7" xfId="22988"/>
    <cellStyle name="Note 91 8" xfId="22989"/>
    <cellStyle name="Note 92" xfId="22990"/>
    <cellStyle name="Note 92 2" xfId="22991"/>
    <cellStyle name="Note 92 3" xfId="22992"/>
    <cellStyle name="Note 92 4" xfId="22993"/>
    <cellStyle name="Note 92 5" xfId="22994"/>
    <cellStyle name="Note 92 6" xfId="22995"/>
    <cellStyle name="Note 92 7" xfId="22996"/>
    <cellStyle name="Note 92 8" xfId="22997"/>
    <cellStyle name="Note 93" xfId="22998"/>
    <cellStyle name="Note 93 2" xfId="22999"/>
    <cellStyle name="Note 93 3" xfId="23000"/>
    <cellStyle name="Note 93 4" xfId="23001"/>
    <cellStyle name="Note 93 5" xfId="23002"/>
    <cellStyle name="Note 93 6" xfId="23003"/>
    <cellStyle name="Note 93 7" xfId="23004"/>
    <cellStyle name="Note 93 8" xfId="23005"/>
    <cellStyle name="Note 94" xfId="23006"/>
    <cellStyle name="Note 94 2" xfId="23007"/>
    <cellStyle name="Note 94 3" xfId="23008"/>
    <cellStyle name="Note 94 4" xfId="23009"/>
    <cellStyle name="Note 94 5" xfId="23010"/>
    <cellStyle name="Note 94 6" xfId="23011"/>
    <cellStyle name="Note 94 7" xfId="23012"/>
    <cellStyle name="Note 94 8" xfId="23013"/>
    <cellStyle name="Note 95" xfId="23014"/>
    <cellStyle name="Note 95 2" xfId="23015"/>
    <cellStyle name="Note 95 3" xfId="23016"/>
    <cellStyle name="Note 95 4" xfId="23017"/>
    <cellStyle name="Note 95 5" xfId="23018"/>
    <cellStyle name="Note 95 6" xfId="23019"/>
    <cellStyle name="Note 95 7" xfId="23020"/>
    <cellStyle name="Note 95 8" xfId="23021"/>
    <cellStyle name="Note 96" xfId="23022"/>
    <cellStyle name="Note 96 2" xfId="23023"/>
    <cellStyle name="Note 96 3" xfId="23024"/>
    <cellStyle name="Note 96 4" xfId="23025"/>
    <cellStyle name="Note 96 5" xfId="23026"/>
    <cellStyle name="Note 96 6" xfId="23027"/>
    <cellStyle name="Note 96 7" xfId="23028"/>
    <cellStyle name="Note 96 8" xfId="23029"/>
    <cellStyle name="Note 97" xfId="23030"/>
    <cellStyle name="Note 97 2" xfId="23031"/>
    <cellStyle name="Note 97 3" xfId="23032"/>
    <cellStyle name="Note 97 4" xfId="23033"/>
    <cellStyle name="Note 97 5" xfId="23034"/>
    <cellStyle name="Note 97 6" xfId="23035"/>
    <cellStyle name="Note 97 7" xfId="23036"/>
    <cellStyle name="Note 97 8" xfId="23037"/>
    <cellStyle name="Note 98" xfId="23038"/>
    <cellStyle name="Note 98 2" xfId="23039"/>
    <cellStyle name="Note 98 2 2" xfId="23040"/>
    <cellStyle name="Note 98 2 3" xfId="23041"/>
    <cellStyle name="Note 98 2 4" xfId="23042"/>
    <cellStyle name="Note 98 2 5" xfId="23043"/>
    <cellStyle name="Note 98 2 6" xfId="23044"/>
    <cellStyle name="Note 98 2 7" xfId="23045"/>
    <cellStyle name="Note 98 2 8" xfId="23046"/>
    <cellStyle name="Note 98 3" xfId="23047"/>
    <cellStyle name="Note 98 4" xfId="23048"/>
    <cellStyle name="Note 98 5" xfId="23049"/>
    <cellStyle name="Note 98 6" xfId="23050"/>
    <cellStyle name="Note 98 7" xfId="23051"/>
    <cellStyle name="Note 98 8" xfId="23052"/>
    <cellStyle name="Note 98 9" xfId="23053"/>
    <cellStyle name="Note 99" xfId="23054"/>
    <cellStyle name="Note 99 2" xfId="23055"/>
    <cellStyle name="Note 99 3" xfId="23056"/>
    <cellStyle name="Note 99 4" xfId="23057"/>
    <cellStyle name="Note 99 5" xfId="23058"/>
    <cellStyle name="Note 99 6" xfId="23059"/>
    <cellStyle name="Note 99 7" xfId="23060"/>
    <cellStyle name="Note 99 8" xfId="23061"/>
    <cellStyle name="Ò»°ã_CA" xfId="23062"/>
    <cellStyle name="Œ…‹æØ‚è [0.00]_laroux" xfId="23063"/>
    <cellStyle name="Œ…‹æØ‚è_laroux" xfId="23064"/>
    <cellStyle name="Output 10" xfId="23065"/>
    <cellStyle name="Output 10 10" xfId="23066"/>
    <cellStyle name="Output 10 11" xfId="23067"/>
    <cellStyle name="Output 10 12" xfId="23068"/>
    <cellStyle name="Output 10 2" xfId="23069"/>
    <cellStyle name="Output 10 2 2" xfId="23070"/>
    <cellStyle name="Output 10 2 3" xfId="23071"/>
    <cellStyle name="Output 10 2 4" xfId="23072"/>
    <cellStyle name="Output 10 2 5" xfId="23073"/>
    <cellStyle name="Output 10 2 6" xfId="23074"/>
    <cellStyle name="Output 10 2 7" xfId="23075"/>
    <cellStyle name="Output 10 2 8" xfId="23076"/>
    <cellStyle name="Output 10 3" xfId="23077"/>
    <cellStyle name="Output 10 3 2" xfId="23078"/>
    <cellStyle name="Output 10 3 3" xfId="23079"/>
    <cellStyle name="Output 10 3 4" xfId="23080"/>
    <cellStyle name="Output 10 3 5" xfId="23081"/>
    <cellStyle name="Output 10 3 6" xfId="23082"/>
    <cellStyle name="Output 10 3 7" xfId="23083"/>
    <cellStyle name="Output 10 3 8" xfId="23084"/>
    <cellStyle name="Output 10 4" xfId="23085"/>
    <cellStyle name="Output 10 4 2" xfId="23086"/>
    <cellStyle name="Output 10 4 3" xfId="23087"/>
    <cellStyle name="Output 10 4 4" xfId="23088"/>
    <cellStyle name="Output 10 4 5" xfId="23089"/>
    <cellStyle name="Output 10 4 6" xfId="23090"/>
    <cellStyle name="Output 10 4 7" xfId="23091"/>
    <cellStyle name="Output 10 4 8" xfId="23092"/>
    <cellStyle name="Output 10 5" xfId="23093"/>
    <cellStyle name="Output 10 5 2" xfId="23094"/>
    <cellStyle name="Output 10 5 3" xfId="23095"/>
    <cellStyle name="Output 10 5 4" xfId="23096"/>
    <cellStyle name="Output 10 5 5" xfId="23097"/>
    <cellStyle name="Output 10 5 6" xfId="23098"/>
    <cellStyle name="Output 10 5 7" xfId="23099"/>
    <cellStyle name="Output 10 5 8" xfId="23100"/>
    <cellStyle name="Output 10 6" xfId="23101"/>
    <cellStyle name="Output 10 7" xfId="23102"/>
    <cellStyle name="Output 10 8" xfId="23103"/>
    <cellStyle name="Output 10 9" xfId="23104"/>
    <cellStyle name="Output 100" xfId="23105"/>
    <cellStyle name="Output 100 2" xfId="23106"/>
    <cellStyle name="Output 100 3" xfId="23107"/>
    <cellStyle name="Output 100 4" xfId="23108"/>
    <cellStyle name="Output 100 5" xfId="23109"/>
    <cellStyle name="Output 100 6" xfId="23110"/>
    <cellStyle name="Output 100 7" xfId="23111"/>
    <cellStyle name="Output 100 8" xfId="23112"/>
    <cellStyle name="Output 101" xfId="23113"/>
    <cellStyle name="Output 101 2" xfId="23114"/>
    <cellStyle name="Output 101 3" xfId="23115"/>
    <cellStyle name="Output 101 4" xfId="23116"/>
    <cellStyle name="Output 101 5" xfId="23117"/>
    <cellStyle name="Output 101 6" xfId="23118"/>
    <cellStyle name="Output 101 7" xfId="23119"/>
    <cellStyle name="Output 101 8" xfId="23120"/>
    <cellStyle name="Output 102" xfId="23121"/>
    <cellStyle name="Output 102 2" xfId="23122"/>
    <cellStyle name="Output 102 3" xfId="23123"/>
    <cellStyle name="Output 102 4" xfId="23124"/>
    <cellStyle name="Output 102 5" xfId="23125"/>
    <cellStyle name="Output 102 6" xfId="23126"/>
    <cellStyle name="Output 102 7" xfId="23127"/>
    <cellStyle name="Output 102 8" xfId="23128"/>
    <cellStyle name="Output 103" xfId="23129"/>
    <cellStyle name="Output 103 2" xfId="23130"/>
    <cellStyle name="Output 103 3" xfId="23131"/>
    <cellStyle name="Output 103 4" xfId="23132"/>
    <cellStyle name="Output 103 5" xfId="23133"/>
    <cellStyle name="Output 103 6" xfId="23134"/>
    <cellStyle name="Output 103 7" xfId="23135"/>
    <cellStyle name="Output 103 8" xfId="23136"/>
    <cellStyle name="Output 104" xfId="23137"/>
    <cellStyle name="Output 104 2" xfId="23138"/>
    <cellStyle name="Output 104 3" xfId="23139"/>
    <cellStyle name="Output 104 4" xfId="23140"/>
    <cellStyle name="Output 104 5" xfId="23141"/>
    <cellStyle name="Output 104 6" xfId="23142"/>
    <cellStyle name="Output 104 7" xfId="23143"/>
    <cellStyle name="Output 104 8" xfId="23144"/>
    <cellStyle name="Output 105" xfId="23145"/>
    <cellStyle name="Output 105 2" xfId="23146"/>
    <cellStyle name="Output 105 3" xfId="23147"/>
    <cellStyle name="Output 105 4" xfId="23148"/>
    <cellStyle name="Output 105 5" xfId="23149"/>
    <cellStyle name="Output 105 6" xfId="23150"/>
    <cellStyle name="Output 105 7" xfId="23151"/>
    <cellStyle name="Output 105 8" xfId="23152"/>
    <cellStyle name="Output 106" xfId="23153"/>
    <cellStyle name="Output 106 2" xfId="23154"/>
    <cellStyle name="Output 106 3" xfId="23155"/>
    <cellStyle name="Output 106 4" xfId="23156"/>
    <cellStyle name="Output 106 5" xfId="23157"/>
    <cellStyle name="Output 106 6" xfId="23158"/>
    <cellStyle name="Output 106 7" xfId="23159"/>
    <cellStyle name="Output 106 8" xfId="23160"/>
    <cellStyle name="Output 107" xfId="23161"/>
    <cellStyle name="Output 107 2" xfId="23162"/>
    <cellStyle name="Output 107 3" xfId="23163"/>
    <cellStyle name="Output 107 4" xfId="23164"/>
    <cellStyle name="Output 107 5" xfId="23165"/>
    <cellStyle name="Output 107 6" xfId="23166"/>
    <cellStyle name="Output 107 7" xfId="23167"/>
    <cellStyle name="Output 107 8" xfId="23168"/>
    <cellStyle name="Output 108" xfId="23169"/>
    <cellStyle name="Output 108 2" xfId="23170"/>
    <cellStyle name="Output 108 3" xfId="23171"/>
    <cellStyle name="Output 108 4" xfId="23172"/>
    <cellStyle name="Output 108 5" xfId="23173"/>
    <cellStyle name="Output 108 6" xfId="23174"/>
    <cellStyle name="Output 108 7" xfId="23175"/>
    <cellStyle name="Output 108 8" xfId="23176"/>
    <cellStyle name="Output 109" xfId="23177"/>
    <cellStyle name="Output 109 2" xfId="23178"/>
    <cellStyle name="Output 109 3" xfId="23179"/>
    <cellStyle name="Output 109 4" xfId="23180"/>
    <cellStyle name="Output 109 5" xfId="23181"/>
    <cellStyle name="Output 109 6" xfId="23182"/>
    <cellStyle name="Output 109 7" xfId="23183"/>
    <cellStyle name="Output 109 8" xfId="23184"/>
    <cellStyle name="Output 11" xfId="23185"/>
    <cellStyle name="Output 11 2" xfId="23186"/>
    <cellStyle name="Output 11 3" xfId="23187"/>
    <cellStyle name="Output 11 4" xfId="23188"/>
    <cellStyle name="Output 11 5" xfId="23189"/>
    <cellStyle name="Output 11 6" xfId="23190"/>
    <cellStyle name="Output 11 7" xfId="23191"/>
    <cellStyle name="Output 11 8" xfId="23192"/>
    <cellStyle name="Output 11 9" xfId="23193"/>
    <cellStyle name="Output 110" xfId="23194"/>
    <cellStyle name="Output 110 2" xfId="23195"/>
    <cellStyle name="Output 110 3" xfId="23196"/>
    <cellStyle name="Output 110 4" xfId="23197"/>
    <cellStyle name="Output 110 5" xfId="23198"/>
    <cellStyle name="Output 110 6" xfId="23199"/>
    <cellStyle name="Output 110 7" xfId="23200"/>
    <cellStyle name="Output 110 8" xfId="23201"/>
    <cellStyle name="Output 111" xfId="23202"/>
    <cellStyle name="Output 111 2" xfId="23203"/>
    <cellStyle name="Output 111 3" xfId="23204"/>
    <cellStyle name="Output 111 4" xfId="23205"/>
    <cellStyle name="Output 111 5" xfId="23206"/>
    <cellStyle name="Output 111 6" xfId="23207"/>
    <cellStyle name="Output 111 7" xfId="23208"/>
    <cellStyle name="Output 111 8" xfId="23209"/>
    <cellStyle name="Output 112" xfId="23210"/>
    <cellStyle name="Output 112 2" xfId="23211"/>
    <cellStyle name="Output 112 3" xfId="23212"/>
    <cellStyle name="Output 112 4" xfId="23213"/>
    <cellStyle name="Output 112 5" xfId="23214"/>
    <cellStyle name="Output 112 6" xfId="23215"/>
    <cellStyle name="Output 112 7" xfId="23216"/>
    <cellStyle name="Output 112 8" xfId="23217"/>
    <cellStyle name="Output 113" xfId="23218"/>
    <cellStyle name="Output 113 2" xfId="23219"/>
    <cellStyle name="Output 113 3" xfId="23220"/>
    <cellStyle name="Output 113 4" xfId="23221"/>
    <cellStyle name="Output 113 5" xfId="23222"/>
    <cellStyle name="Output 113 6" xfId="23223"/>
    <cellStyle name="Output 113 7" xfId="23224"/>
    <cellStyle name="Output 113 8" xfId="23225"/>
    <cellStyle name="Output 114" xfId="23226"/>
    <cellStyle name="Output 114 2" xfId="23227"/>
    <cellStyle name="Output 114 3" xfId="23228"/>
    <cellStyle name="Output 114 4" xfId="23229"/>
    <cellStyle name="Output 114 5" xfId="23230"/>
    <cellStyle name="Output 114 6" xfId="23231"/>
    <cellStyle name="Output 114 7" xfId="23232"/>
    <cellStyle name="Output 114 8" xfId="23233"/>
    <cellStyle name="Output 115" xfId="23234"/>
    <cellStyle name="Output 115 2" xfId="23235"/>
    <cellStyle name="Output 115 3" xfId="23236"/>
    <cellStyle name="Output 115 4" xfId="23237"/>
    <cellStyle name="Output 115 5" xfId="23238"/>
    <cellStyle name="Output 115 6" xfId="23239"/>
    <cellStyle name="Output 115 7" xfId="23240"/>
    <cellStyle name="Output 115 8" xfId="23241"/>
    <cellStyle name="Output 116" xfId="23242"/>
    <cellStyle name="Output 116 2" xfId="23243"/>
    <cellStyle name="Output 116 3" xfId="23244"/>
    <cellStyle name="Output 116 4" xfId="23245"/>
    <cellStyle name="Output 116 5" xfId="23246"/>
    <cellStyle name="Output 116 6" xfId="23247"/>
    <cellStyle name="Output 116 7" xfId="23248"/>
    <cellStyle name="Output 116 8" xfId="23249"/>
    <cellStyle name="Output 117" xfId="23250"/>
    <cellStyle name="Output 117 2" xfId="23251"/>
    <cellStyle name="Output 117 3" xfId="23252"/>
    <cellStyle name="Output 117 4" xfId="23253"/>
    <cellStyle name="Output 117 5" xfId="23254"/>
    <cellStyle name="Output 117 6" xfId="23255"/>
    <cellStyle name="Output 117 7" xfId="23256"/>
    <cellStyle name="Output 117 8" xfId="23257"/>
    <cellStyle name="Output 118" xfId="23258"/>
    <cellStyle name="Output 118 2" xfId="23259"/>
    <cellStyle name="Output 118 3" xfId="23260"/>
    <cellStyle name="Output 118 4" xfId="23261"/>
    <cellStyle name="Output 118 5" xfId="23262"/>
    <cellStyle name="Output 118 6" xfId="23263"/>
    <cellStyle name="Output 118 7" xfId="23264"/>
    <cellStyle name="Output 118 8" xfId="23265"/>
    <cellStyle name="Output 119" xfId="23266"/>
    <cellStyle name="Output 119 2" xfId="23267"/>
    <cellStyle name="Output 119 3" xfId="23268"/>
    <cellStyle name="Output 119 4" xfId="23269"/>
    <cellStyle name="Output 119 5" xfId="23270"/>
    <cellStyle name="Output 119 6" xfId="23271"/>
    <cellStyle name="Output 119 7" xfId="23272"/>
    <cellStyle name="Output 119 8" xfId="23273"/>
    <cellStyle name="Output 12" xfId="23274"/>
    <cellStyle name="Output 12 2" xfId="23275"/>
    <cellStyle name="Output 12 3" xfId="23276"/>
    <cellStyle name="Output 12 4" xfId="23277"/>
    <cellStyle name="Output 12 5" xfId="23278"/>
    <cellStyle name="Output 12 6" xfId="23279"/>
    <cellStyle name="Output 12 7" xfId="23280"/>
    <cellStyle name="Output 12 8" xfId="23281"/>
    <cellStyle name="Output 12 9" xfId="23282"/>
    <cellStyle name="Output 120" xfId="23283"/>
    <cellStyle name="Output 120 2" xfId="23284"/>
    <cellStyle name="Output 120 3" xfId="23285"/>
    <cellStyle name="Output 120 4" xfId="23286"/>
    <cellStyle name="Output 120 5" xfId="23287"/>
    <cellStyle name="Output 120 6" xfId="23288"/>
    <cellStyle name="Output 120 7" xfId="23289"/>
    <cellStyle name="Output 120 8" xfId="23290"/>
    <cellStyle name="Output 121" xfId="23291"/>
    <cellStyle name="Output 121 2" xfId="23292"/>
    <cellStyle name="Output 121 3" xfId="23293"/>
    <cellStyle name="Output 121 4" xfId="23294"/>
    <cellStyle name="Output 121 5" xfId="23295"/>
    <cellStyle name="Output 121 6" xfId="23296"/>
    <cellStyle name="Output 121 7" xfId="23297"/>
    <cellStyle name="Output 121 8" xfId="23298"/>
    <cellStyle name="Output 122" xfId="23299"/>
    <cellStyle name="Output 122 2" xfId="23300"/>
    <cellStyle name="Output 122 3" xfId="23301"/>
    <cellStyle name="Output 122 4" xfId="23302"/>
    <cellStyle name="Output 122 5" xfId="23303"/>
    <cellStyle name="Output 122 6" xfId="23304"/>
    <cellStyle name="Output 122 7" xfId="23305"/>
    <cellStyle name="Output 122 8" xfId="23306"/>
    <cellStyle name="Output 123" xfId="23307"/>
    <cellStyle name="Output 123 2" xfId="23308"/>
    <cellStyle name="Output 123 3" xfId="23309"/>
    <cellStyle name="Output 123 4" xfId="23310"/>
    <cellStyle name="Output 123 5" xfId="23311"/>
    <cellStyle name="Output 123 6" xfId="23312"/>
    <cellStyle name="Output 123 7" xfId="23313"/>
    <cellStyle name="Output 123 8" xfId="23314"/>
    <cellStyle name="Output 124" xfId="23315"/>
    <cellStyle name="Output 124 2" xfId="23316"/>
    <cellStyle name="Output 124 3" xfId="23317"/>
    <cellStyle name="Output 124 4" xfId="23318"/>
    <cellStyle name="Output 124 5" xfId="23319"/>
    <cellStyle name="Output 124 6" xfId="23320"/>
    <cellStyle name="Output 124 7" xfId="23321"/>
    <cellStyle name="Output 124 8" xfId="23322"/>
    <cellStyle name="Output 125" xfId="23323"/>
    <cellStyle name="Output 125 2" xfId="23324"/>
    <cellStyle name="Output 125 3" xfId="23325"/>
    <cellStyle name="Output 125 4" xfId="23326"/>
    <cellStyle name="Output 125 5" xfId="23327"/>
    <cellStyle name="Output 125 6" xfId="23328"/>
    <cellStyle name="Output 125 7" xfId="23329"/>
    <cellStyle name="Output 125 8" xfId="23330"/>
    <cellStyle name="Output 126" xfId="23331"/>
    <cellStyle name="Output 126 2" xfId="23332"/>
    <cellStyle name="Output 126 3" xfId="23333"/>
    <cellStyle name="Output 126 4" xfId="23334"/>
    <cellStyle name="Output 126 5" xfId="23335"/>
    <cellStyle name="Output 126 6" xfId="23336"/>
    <cellStyle name="Output 126 7" xfId="23337"/>
    <cellStyle name="Output 126 8" xfId="23338"/>
    <cellStyle name="Output 127" xfId="23339"/>
    <cellStyle name="Output 127 2" xfId="23340"/>
    <cellStyle name="Output 127 3" xfId="23341"/>
    <cellStyle name="Output 127 4" xfId="23342"/>
    <cellStyle name="Output 127 5" xfId="23343"/>
    <cellStyle name="Output 127 6" xfId="23344"/>
    <cellStyle name="Output 127 7" xfId="23345"/>
    <cellStyle name="Output 127 8" xfId="23346"/>
    <cellStyle name="Output 128" xfId="23347"/>
    <cellStyle name="Output 128 2" xfId="23348"/>
    <cellStyle name="Output 128 3" xfId="23349"/>
    <cellStyle name="Output 128 4" xfId="23350"/>
    <cellStyle name="Output 128 5" xfId="23351"/>
    <cellStyle name="Output 128 6" xfId="23352"/>
    <cellStyle name="Output 128 7" xfId="23353"/>
    <cellStyle name="Output 128 8" xfId="23354"/>
    <cellStyle name="Output 129" xfId="23355"/>
    <cellStyle name="Output 129 2" xfId="23356"/>
    <cellStyle name="Output 129 3" xfId="23357"/>
    <cellStyle name="Output 129 4" xfId="23358"/>
    <cellStyle name="Output 129 5" xfId="23359"/>
    <cellStyle name="Output 129 6" xfId="23360"/>
    <cellStyle name="Output 129 7" xfId="23361"/>
    <cellStyle name="Output 129 8" xfId="23362"/>
    <cellStyle name="Output 13" xfId="23363"/>
    <cellStyle name="Output 13 2" xfId="23364"/>
    <cellStyle name="Output 13 3" xfId="23365"/>
    <cellStyle name="Output 13 4" xfId="23366"/>
    <cellStyle name="Output 13 5" xfId="23367"/>
    <cellStyle name="Output 13 6" xfId="23368"/>
    <cellStyle name="Output 13 7" xfId="23369"/>
    <cellStyle name="Output 13 8" xfId="23370"/>
    <cellStyle name="Output 13 9" xfId="23371"/>
    <cellStyle name="Output 130" xfId="23372"/>
    <cellStyle name="Output 130 2" xfId="23373"/>
    <cellStyle name="Output 130 3" xfId="23374"/>
    <cellStyle name="Output 130 4" xfId="23375"/>
    <cellStyle name="Output 130 5" xfId="23376"/>
    <cellStyle name="Output 130 6" xfId="23377"/>
    <cellStyle name="Output 130 7" xfId="23378"/>
    <cellStyle name="Output 130 8" xfId="23379"/>
    <cellStyle name="Output 131" xfId="23380"/>
    <cellStyle name="Output 131 2" xfId="23381"/>
    <cellStyle name="Output 131 3" xfId="23382"/>
    <cellStyle name="Output 131 4" xfId="23383"/>
    <cellStyle name="Output 131 5" xfId="23384"/>
    <cellStyle name="Output 131 6" xfId="23385"/>
    <cellStyle name="Output 131 7" xfId="23386"/>
    <cellStyle name="Output 131 8" xfId="23387"/>
    <cellStyle name="Output 132" xfId="23388"/>
    <cellStyle name="Output 132 2" xfId="23389"/>
    <cellStyle name="Output 132 3" xfId="23390"/>
    <cellStyle name="Output 132 4" xfId="23391"/>
    <cellStyle name="Output 132 5" xfId="23392"/>
    <cellStyle name="Output 132 6" xfId="23393"/>
    <cellStyle name="Output 132 7" xfId="23394"/>
    <cellStyle name="Output 132 8" xfId="23395"/>
    <cellStyle name="Output 133" xfId="23396"/>
    <cellStyle name="Output 133 2" xfId="23397"/>
    <cellStyle name="Output 133 3" xfId="23398"/>
    <cellStyle name="Output 133 4" xfId="23399"/>
    <cellStyle name="Output 133 5" xfId="23400"/>
    <cellStyle name="Output 133 6" xfId="23401"/>
    <cellStyle name="Output 133 7" xfId="23402"/>
    <cellStyle name="Output 133 8" xfId="23403"/>
    <cellStyle name="Output 134" xfId="23404"/>
    <cellStyle name="Output 134 2" xfId="23405"/>
    <cellStyle name="Output 134 3" xfId="23406"/>
    <cellStyle name="Output 134 4" xfId="23407"/>
    <cellStyle name="Output 134 5" xfId="23408"/>
    <cellStyle name="Output 134 6" xfId="23409"/>
    <cellStyle name="Output 134 7" xfId="23410"/>
    <cellStyle name="Output 134 8" xfId="23411"/>
    <cellStyle name="Output 135" xfId="23412"/>
    <cellStyle name="Output 135 2" xfId="23413"/>
    <cellStyle name="Output 135 3" xfId="23414"/>
    <cellStyle name="Output 135 4" xfId="23415"/>
    <cellStyle name="Output 135 5" xfId="23416"/>
    <cellStyle name="Output 135 6" xfId="23417"/>
    <cellStyle name="Output 135 7" xfId="23418"/>
    <cellStyle name="Output 135 8" xfId="23419"/>
    <cellStyle name="Output 136" xfId="23420"/>
    <cellStyle name="Output 136 2" xfId="23421"/>
    <cellStyle name="Output 136 3" xfId="23422"/>
    <cellStyle name="Output 136 4" xfId="23423"/>
    <cellStyle name="Output 136 5" xfId="23424"/>
    <cellStyle name="Output 136 6" xfId="23425"/>
    <cellStyle name="Output 136 7" xfId="23426"/>
    <cellStyle name="Output 136 8" xfId="23427"/>
    <cellStyle name="Output 137" xfId="23428"/>
    <cellStyle name="Output 137 2" xfId="23429"/>
    <cellStyle name="Output 137 3" xfId="23430"/>
    <cellStyle name="Output 137 4" xfId="23431"/>
    <cellStyle name="Output 137 5" xfId="23432"/>
    <cellStyle name="Output 137 6" xfId="23433"/>
    <cellStyle name="Output 137 7" xfId="23434"/>
    <cellStyle name="Output 137 8" xfId="23435"/>
    <cellStyle name="Output 138" xfId="23436"/>
    <cellStyle name="Output 138 2" xfId="23437"/>
    <cellStyle name="Output 138 3" xfId="23438"/>
    <cellStyle name="Output 138 4" xfId="23439"/>
    <cellStyle name="Output 138 5" xfId="23440"/>
    <cellStyle name="Output 138 6" xfId="23441"/>
    <cellStyle name="Output 138 7" xfId="23442"/>
    <cellStyle name="Output 138 8" xfId="23443"/>
    <cellStyle name="Output 139" xfId="23444"/>
    <cellStyle name="Output 139 2" xfId="23445"/>
    <cellStyle name="Output 139 3" xfId="23446"/>
    <cellStyle name="Output 139 4" xfId="23447"/>
    <cellStyle name="Output 139 5" xfId="23448"/>
    <cellStyle name="Output 139 6" xfId="23449"/>
    <cellStyle name="Output 139 7" xfId="23450"/>
    <cellStyle name="Output 139 8" xfId="23451"/>
    <cellStyle name="Output 14" xfId="23452"/>
    <cellStyle name="Output 14 2" xfId="23453"/>
    <cellStyle name="Output 14 3" xfId="23454"/>
    <cellStyle name="Output 14 4" xfId="23455"/>
    <cellStyle name="Output 14 5" xfId="23456"/>
    <cellStyle name="Output 14 6" xfId="23457"/>
    <cellStyle name="Output 14 7" xfId="23458"/>
    <cellStyle name="Output 14 8" xfId="23459"/>
    <cellStyle name="Output 14 9" xfId="23460"/>
    <cellStyle name="Output 140" xfId="23461"/>
    <cellStyle name="Output 140 2" xfId="23462"/>
    <cellStyle name="Output 140 3" xfId="23463"/>
    <cellStyle name="Output 140 4" xfId="23464"/>
    <cellStyle name="Output 140 5" xfId="23465"/>
    <cellStyle name="Output 140 6" xfId="23466"/>
    <cellStyle name="Output 140 7" xfId="23467"/>
    <cellStyle name="Output 140 8" xfId="23468"/>
    <cellStyle name="Output 141" xfId="23469"/>
    <cellStyle name="Output 141 2" xfId="23470"/>
    <cellStyle name="Output 141 3" xfId="23471"/>
    <cellStyle name="Output 141 4" xfId="23472"/>
    <cellStyle name="Output 141 5" xfId="23473"/>
    <cellStyle name="Output 141 6" xfId="23474"/>
    <cellStyle name="Output 141 7" xfId="23475"/>
    <cellStyle name="Output 141 8" xfId="23476"/>
    <cellStyle name="Output 142" xfId="23477"/>
    <cellStyle name="Output 142 2" xfId="23478"/>
    <cellStyle name="Output 142 3" xfId="23479"/>
    <cellStyle name="Output 142 4" xfId="23480"/>
    <cellStyle name="Output 142 5" xfId="23481"/>
    <cellStyle name="Output 142 6" xfId="23482"/>
    <cellStyle name="Output 142 7" xfId="23483"/>
    <cellStyle name="Output 142 8" xfId="23484"/>
    <cellStyle name="Output 143" xfId="23485"/>
    <cellStyle name="Output 143 2" xfId="23486"/>
    <cellStyle name="Output 143 3" xfId="23487"/>
    <cellStyle name="Output 143 4" xfId="23488"/>
    <cellStyle name="Output 143 5" xfId="23489"/>
    <cellStyle name="Output 143 6" xfId="23490"/>
    <cellStyle name="Output 143 7" xfId="23491"/>
    <cellStyle name="Output 143 8" xfId="23492"/>
    <cellStyle name="Output 144" xfId="23493"/>
    <cellStyle name="Output 144 2" xfId="23494"/>
    <cellStyle name="Output 144 3" xfId="23495"/>
    <cellStyle name="Output 144 4" xfId="23496"/>
    <cellStyle name="Output 144 5" xfId="23497"/>
    <cellStyle name="Output 144 6" xfId="23498"/>
    <cellStyle name="Output 144 7" xfId="23499"/>
    <cellStyle name="Output 144 8" xfId="23500"/>
    <cellStyle name="Output 145" xfId="23501"/>
    <cellStyle name="Output 145 2" xfId="23502"/>
    <cellStyle name="Output 145 3" xfId="23503"/>
    <cellStyle name="Output 145 4" xfId="23504"/>
    <cellStyle name="Output 145 5" xfId="23505"/>
    <cellStyle name="Output 145 6" xfId="23506"/>
    <cellStyle name="Output 145 7" xfId="23507"/>
    <cellStyle name="Output 145 8" xfId="23508"/>
    <cellStyle name="Output 146" xfId="23509"/>
    <cellStyle name="Output 146 2" xfId="23510"/>
    <cellStyle name="Output 146 3" xfId="23511"/>
    <cellStyle name="Output 146 4" xfId="23512"/>
    <cellStyle name="Output 146 5" xfId="23513"/>
    <cellStyle name="Output 146 6" xfId="23514"/>
    <cellStyle name="Output 146 7" xfId="23515"/>
    <cellStyle name="Output 146 8" xfId="23516"/>
    <cellStyle name="Output 147" xfId="23517"/>
    <cellStyle name="Output 147 2" xfId="23518"/>
    <cellStyle name="Output 147 3" xfId="23519"/>
    <cellStyle name="Output 147 4" xfId="23520"/>
    <cellStyle name="Output 147 5" xfId="23521"/>
    <cellStyle name="Output 147 6" xfId="23522"/>
    <cellStyle name="Output 147 7" xfId="23523"/>
    <cellStyle name="Output 147 8" xfId="23524"/>
    <cellStyle name="Output 148" xfId="23525"/>
    <cellStyle name="Output 148 2" xfId="23526"/>
    <cellStyle name="Output 148 3" xfId="23527"/>
    <cellStyle name="Output 148 4" xfId="23528"/>
    <cellStyle name="Output 148 5" xfId="23529"/>
    <cellStyle name="Output 148 6" xfId="23530"/>
    <cellStyle name="Output 148 7" xfId="23531"/>
    <cellStyle name="Output 148 8" xfId="23532"/>
    <cellStyle name="Output 149" xfId="23533"/>
    <cellStyle name="Output 149 2" xfId="23534"/>
    <cellStyle name="Output 149 3" xfId="23535"/>
    <cellStyle name="Output 149 4" xfId="23536"/>
    <cellStyle name="Output 149 5" xfId="23537"/>
    <cellStyle name="Output 149 6" xfId="23538"/>
    <cellStyle name="Output 149 7" xfId="23539"/>
    <cellStyle name="Output 149 8" xfId="23540"/>
    <cellStyle name="Output 15" xfId="23541"/>
    <cellStyle name="Output 15 2" xfId="23542"/>
    <cellStyle name="Output 15 3" xfId="23543"/>
    <cellStyle name="Output 15 4" xfId="23544"/>
    <cellStyle name="Output 15 5" xfId="23545"/>
    <cellStyle name="Output 15 6" xfId="23546"/>
    <cellStyle name="Output 15 7" xfId="23547"/>
    <cellStyle name="Output 150" xfId="23548"/>
    <cellStyle name="Output 150 2" xfId="23549"/>
    <cellStyle name="Output 150 3" xfId="23550"/>
    <cellStyle name="Output 150 4" xfId="23551"/>
    <cellStyle name="Output 150 5" xfId="23552"/>
    <cellStyle name="Output 150 6" xfId="23553"/>
    <cellStyle name="Output 150 7" xfId="23554"/>
    <cellStyle name="Output 150 8" xfId="23555"/>
    <cellStyle name="Output 151" xfId="23556"/>
    <cellStyle name="Output 151 2" xfId="23557"/>
    <cellStyle name="Output 151 3" xfId="23558"/>
    <cellStyle name="Output 151 4" xfId="23559"/>
    <cellStyle name="Output 151 5" xfId="23560"/>
    <cellStyle name="Output 151 6" xfId="23561"/>
    <cellStyle name="Output 151 7" xfId="23562"/>
    <cellStyle name="Output 151 8" xfId="23563"/>
    <cellStyle name="Output 152" xfId="23564"/>
    <cellStyle name="Output 152 2" xfId="23565"/>
    <cellStyle name="Output 152 3" xfId="23566"/>
    <cellStyle name="Output 152 4" xfId="23567"/>
    <cellStyle name="Output 152 5" xfId="23568"/>
    <cellStyle name="Output 152 6" xfId="23569"/>
    <cellStyle name="Output 152 7" xfId="23570"/>
    <cellStyle name="Output 152 8" xfId="23571"/>
    <cellStyle name="Output 153" xfId="23572"/>
    <cellStyle name="Output 153 2" xfId="23573"/>
    <cellStyle name="Output 153 3" xfId="23574"/>
    <cellStyle name="Output 153 4" xfId="23575"/>
    <cellStyle name="Output 153 5" xfId="23576"/>
    <cellStyle name="Output 153 6" xfId="23577"/>
    <cellStyle name="Output 153 7" xfId="23578"/>
    <cellStyle name="Output 153 8" xfId="23579"/>
    <cellStyle name="Output 154" xfId="23580"/>
    <cellStyle name="Output 154 2" xfId="23581"/>
    <cellStyle name="Output 154 3" xfId="23582"/>
    <cellStyle name="Output 154 4" xfId="23583"/>
    <cellStyle name="Output 154 5" xfId="23584"/>
    <cellStyle name="Output 154 6" xfId="23585"/>
    <cellStyle name="Output 154 7" xfId="23586"/>
    <cellStyle name="Output 154 8" xfId="23587"/>
    <cellStyle name="Output 155" xfId="23588"/>
    <cellStyle name="Output 155 2" xfId="23589"/>
    <cellStyle name="Output 155 3" xfId="23590"/>
    <cellStyle name="Output 155 4" xfId="23591"/>
    <cellStyle name="Output 155 5" xfId="23592"/>
    <cellStyle name="Output 155 6" xfId="23593"/>
    <cellStyle name="Output 155 7" xfId="23594"/>
    <cellStyle name="Output 155 8" xfId="23595"/>
    <cellStyle name="Output 156" xfId="23596"/>
    <cellStyle name="Output 156 2" xfId="23597"/>
    <cellStyle name="Output 156 3" xfId="23598"/>
    <cellStyle name="Output 156 4" xfId="23599"/>
    <cellStyle name="Output 156 5" xfId="23600"/>
    <cellStyle name="Output 156 6" xfId="23601"/>
    <cellStyle name="Output 156 7" xfId="23602"/>
    <cellStyle name="Output 156 8" xfId="23603"/>
    <cellStyle name="Output 157" xfId="23604"/>
    <cellStyle name="Output 157 2" xfId="23605"/>
    <cellStyle name="Output 157 3" xfId="23606"/>
    <cellStyle name="Output 157 4" xfId="23607"/>
    <cellStyle name="Output 157 5" xfId="23608"/>
    <cellStyle name="Output 157 6" xfId="23609"/>
    <cellStyle name="Output 157 7" xfId="23610"/>
    <cellStyle name="Output 157 8" xfId="23611"/>
    <cellStyle name="Output 158" xfId="23612"/>
    <cellStyle name="Output 158 2" xfId="23613"/>
    <cellStyle name="Output 158 3" xfId="23614"/>
    <cellStyle name="Output 158 4" xfId="23615"/>
    <cellStyle name="Output 158 5" xfId="23616"/>
    <cellStyle name="Output 158 6" xfId="23617"/>
    <cellStyle name="Output 158 7" xfId="23618"/>
    <cellStyle name="Output 158 8" xfId="23619"/>
    <cellStyle name="Output 159" xfId="23620"/>
    <cellStyle name="Output 159 2" xfId="23621"/>
    <cellStyle name="Output 159 3" xfId="23622"/>
    <cellStyle name="Output 159 4" xfId="23623"/>
    <cellStyle name="Output 159 5" xfId="23624"/>
    <cellStyle name="Output 159 6" xfId="23625"/>
    <cellStyle name="Output 159 7" xfId="23626"/>
    <cellStyle name="Output 159 8" xfId="23627"/>
    <cellStyle name="Output 16" xfId="23628"/>
    <cellStyle name="Output 16 2" xfId="23629"/>
    <cellStyle name="Output 16 3" xfId="23630"/>
    <cellStyle name="Output 16 4" xfId="23631"/>
    <cellStyle name="Output 16 5" xfId="23632"/>
    <cellStyle name="Output 16 6" xfId="23633"/>
    <cellStyle name="Output 16 7" xfId="23634"/>
    <cellStyle name="Output 160" xfId="23635"/>
    <cellStyle name="Output 160 2" xfId="23636"/>
    <cellStyle name="Output 160 2 2" xfId="23637"/>
    <cellStyle name="Output 160 2 3" xfId="23638"/>
    <cellStyle name="Output 160 2 4" xfId="23639"/>
    <cellStyle name="Output 160 2 5" xfId="23640"/>
    <cellStyle name="Output 160 2 6" xfId="23641"/>
    <cellStyle name="Output 160 2 7" xfId="23642"/>
    <cellStyle name="Output 160 2 8" xfId="23643"/>
    <cellStyle name="Output 160 3" xfId="23644"/>
    <cellStyle name="Output 160 4" xfId="23645"/>
    <cellStyle name="Output 160 5" xfId="23646"/>
    <cellStyle name="Output 160 6" xfId="23647"/>
    <cellStyle name="Output 160 7" xfId="23648"/>
    <cellStyle name="Output 160 8" xfId="23649"/>
    <cellStyle name="Output 160 9" xfId="23650"/>
    <cellStyle name="Output 161" xfId="23651"/>
    <cellStyle name="Output 161 2" xfId="23652"/>
    <cellStyle name="Output 161 3" xfId="23653"/>
    <cellStyle name="Output 161 4" xfId="23654"/>
    <cellStyle name="Output 161 5" xfId="23655"/>
    <cellStyle name="Output 161 6" xfId="23656"/>
    <cellStyle name="Output 161 7" xfId="23657"/>
    <cellStyle name="Output 161 8" xfId="23658"/>
    <cellStyle name="Output 162" xfId="23659"/>
    <cellStyle name="Output 162 2" xfId="23660"/>
    <cellStyle name="Output 162 3" xfId="23661"/>
    <cellStyle name="Output 162 4" xfId="23662"/>
    <cellStyle name="Output 162 5" xfId="23663"/>
    <cellStyle name="Output 162 6" xfId="23664"/>
    <cellStyle name="Output 162 7" xfId="23665"/>
    <cellStyle name="Output 162 8" xfId="23666"/>
    <cellStyle name="Output 163" xfId="23667"/>
    <cellStyle name="Output 163 2" xfId="23668"/>
    <cellStyle name="Output 163 3" xfId="23669"/>
    <cellStyle name="Output 163 4" xfId="23670"/>
    <cellStyle name="Output 163 5" xfId="23671"/>
    <cellStyle name="Output 163 6" xfId="23672"/>
    <cellStyle name="Output 163 7" xfId="23673"/>
    <cellStyle name="Output 163 8" xfId="23674"/>
    <cellStyle name="Output 164" xfId="23675"/>
    <cellStyle name="Output 164 2" xfId="23676"/>
    <cellStyle name="Output 164 3" xfId="23677"/>
    <cellStyle name="Output 164 4" xfId="23678"/>
    <cellStyle name="Output 164 5" xfId="23679"/>
    <cellStyle name="Output 164 6" xfId="23680"/>
    <cellStyle name="Output 164 7" xfId="23681"/>
    <cellStyle name="Output 164 8" xfId="23682"/>
    <cellStyle name="Output 165" xfId="23683"/>
    <cellStyle name="Output 165 2" xfId="23684"/>
    <cellStyle name="Output 165 3" xfId="23685"/>
    <cellStyle name="Output 165 4" xfId="23686"/>
    <cellStyle name="Output 165 5" xfId="23687"/>
    <cellStyle name="Output 165 6" xfId="23688"/>
    <cellStyle name="Output 165 7" xfId="23689"/>
    <cellStyle name="Output 165 8" xfId="23690"/>
    <cellStyle name="Output 166" xfId="23691"/>
    <cellStyle name="Output 166 2" xfId="23692"/>
    <cellStyle name="Output 166 3" xfId="23693"/>
    <cellStyle name="Output 166 4" xfId="23694"/>
    <cellStyle name="Output 166 5" xfId="23695"/>
    <cellStyle name="Output 166 6" xfId="23696"/>
    <cellStyle name="Output 166 7" xfId="23697"/>
    <cellStyle name="Output 166 8" xfId="23698"/>
    <cellStyle name="Output 167" xfId="23699"/>
    <cellStyle name="Output 167 2" xfId="23700"/>
    <cellStyle name="Output 167 3" xfId="23701"/>
    <cellStyle name="Output 167 4" xfId="23702"/>
    <cellStyle name="Output 167 5" xfId="23703"/>
    <cellStyle name="Output 167 6" xfId="23704"/>
    <cellStyle name="Output 167 7" xfId="23705"/>
    <cellStyle name="Output 167 8" xfId="23706"/>
    <cellStyle name="Output 168" xfId="23707"/>
    <cellStyle name="Output 168 2" xfId="23708"/>
    <cellStyle name="Output 168 3" xfId="23709"/>
    <cellStyle name="Output 168 4" xfId="23710"/>
    <cellStyle name="Output 168 5" xfId="23711"/>
    <cellStyle name="Output 168 6" xfId="23712"/>
    <cellStyle name="Output 168 7" xfId="23713"/>
    <cellStyle name="Output 168 8" xfId="23714"/>
    <cellStyle name="Output 169" xfId="23715"/>
    <cellStyle name="Output 169 2" xfId="23716"/>
    <cellStyle name="Output 169 3" xfId="23717"/>
    <cellStyle name="Output 169 4" xfId="23718"/>
    <cellStyle name="Output 169 5" xfId="23719"/>
    <cellStyle name="Output 169 6" xfId="23720"/>
    <cellStyle name="Output 169 7" xfId="23721"/>
    <cellStyle name="Output 169 8" xfId="23722"/>
    <cellStyle name="Output 17" xfId="23723"/>
    <cellStyle name="Output 17 2" xfId="23724"/>
    <cellStyle name="Output 17 3" xfId="23725"/>
    <cellStyle name="Output 17 4" xfId="23726"/>
    <cellStyle name="Output 17 5" xfId="23727"/>
    <cellStyle name="Output 17 6" xfId="23728"/>
    <cellStyle name="Output 17 7" xfId="23729"/>
    <cellStyle name="Output 170" xfId="23730"/>
    <cellStyle name="Output 170 2" xfId="23731"/>
    <cellStyle name="Output 170 3" xfId="23732"/>
    <cellStyle name="Output 170 4" xfId="23733"/>
    <cellStyle name="Output 170 5" xfId="23734"/>
    <cellStyle name="Output 170 6" xfId="23735"/>
    <cellStyle name="Output 170 7" xfId="23736"/>
    <cellStyle name="Output 170 8" xfId="23737"/>
    <cellStyle name="Output 171" xfId="23738"/>
    <cellStyle name="Output 171 2" xfId="23739"/>
    <cellStyle name="Output 171 2 2" xfId="23740"/>
    <cellStyle name="Output 171 2 3" xfId="23741"/>
    <cellStyle name="Output 171 2 4" xfId="23742"/>
    <cellStyle name="Output 171 2 5" xfId="23743"/>
    <cellStyle name="Output 171 2 6" xfId="23744"/>
    <cellStyle name="Output 171 2 7" xfId="23745"/>
    <cellStyle name="Output 171 2 8" xfId="23746"/>
    <cellStyle name="Output 171 3" xfId="23747"/>
    <cellStyle name="Output 171 4" xfId="23748"/>
    <cellStyle name="Output 171 5" xfId="23749"/>
    <cellStyle name="Output 171 6" xfId="23750"/>
    <cellStyle name="Output 171 7" xfId="23751"/>
    <cellStyle name="Output 171 8" xfId="23752"/>
    <cellStyle name="Output 171 9" xfId="23753"/>
    <cellStyle name="Output 172" xfId="23754"/>
    <cellStyle name="Output 172 2" xfId="23755"/>
    <cellStyle name="Output 172 3" xfId="23756"/>
    <cellStyle name="Output 172 4" xfId="23757"/>
    <cellStyle name="Output 172 5" xfId="23758"/>
    <cellStyle name="Output 172 6" xfId="23759"/>
    <cellStyle name="Output 172 7" xfId="23760"/>
    <cellStyle name="Output 172 8" xfId="23761"/>
    <cellStyle name="Output 173" xfId="23762"/>
    <cellStyle name="Output 173 2" xfId="23763"/>
    <cellStyle name="Output 173 3" xfId="23764"/>
    <cellStyle name="Output 173 4" xfId="23765"/>
    <cellStyle name="Output 173 5" xfId="23766"/>
    <cellStyle name="Output 173 6" xfId="23767"/>
    <cellStyle name="Output 173 7" xfId="23768"/>
    <cellStyle name="Output 173 8" xfId="23769"/>
    <cellStyle name="Output 174" xfId="23770"/>
    <cellStyle name="Output 174 2" xfId="23771"/>
    <cellStyle name="Output 174 3" xfId="23772"/>
    <cellStyle name="Output 174 4" xfId="23773"/>
    <cellStyle name="Output 174 5" xfId="23774"/>
    <cellStyle name="Output 174 6" xfId="23775"/>
    <cellStyle name="Output 174 7" xfId="23776"/>
    <cellStyle name="Output 174 8" xfId="23777"/>
    <cellStyle name="Output 175" xfId="23778"/>
    <cellStyle name="Output 175 2" xfId="23779"/>
    <cellStyle name="Output 175 3" xfId="23780"/>
    <cellStyle name="Output 175 4" xfId="23781"/>
    <cellStyle name="Output 175 5" xfId="23782"/>
    <cellStyle name="Output 175 6" xfId="23783"/>
    <cellStyle name="Output 175 7" xfId="23784"/>
    <cellStyle name="Output 175 8" xfId="23785"/>
    <cellStyle name="Output 176" xfId="23786"/>
    <cellStyle name="Output 176 2" xfId="23787"/>
    <cellStyle name="Output 176 2 2" xfId="23788"/>
    <cellStyle name="Output 176 2 3" xfId="23789"/>
    <cellStyle name="Output 176 2 4" xfId="23790"/>
    <cellStyle name="Output 176 2 5" xfId="23791"/>
    <cellStyle name="Output 176 2 6" xfId="23792"/>
    <cellStyle name="Output 176 2 7" xfId="23793"/>
    <cellStyle name="Output 176 2 8" xfId="23794"/>
    <cellStyle name="Output 176 3" xfId="23795"/>
    <cellStyle name="Output 176 4" xfId="23796"/>
    <cellStyle name="Output 176 5" xfId="23797"/>
    <cellStyle name="Output 176 6" xfId="23798"/>
    <cellStyle name="Output 176 7" xfId="23799"/>
    <cellStyle name="Output 176 8" xfId="23800"/>
    <cellStyle name="Output 176 9" xfId="23801"/>
    <cellStyle name="Output 177" xfId="23802"/>
    <cellStyle name="Output 177 2" xfId="23803"/>
    <cellStyle name="Output 177 2 2" xfId="23804"/>
    <cellStyle name="Output 177 2 3" xfId="23805"/>
    <cellStyle name="Output 177 2 4" xfId="23806"/>
    <cellStyle name="Output 177 2 5" xfId="23807"/>
    <cellStyle name="Output 177 2 6" xfId="23808"/>
    <cellStyle name="Output 177 2 7" xfId="23809"/>
    <cellStyle name="Output 177 2 8" xfId="23810"/>
    <cellStyle name="Output 177 3" xfId="23811"/>
    <cellStyle name="Output 177 4" xfId="23812"/>
    <cellStyle name="Output 177 5" xfId="23813"/>
    <cellStyle name="Output 177 6" xfId="23814"/>
    <cellStyle name="Output 177 7" xfId="23815"/>
    <cellStyle name="Output 177 8" xfId="23816"/>
    <cellStyle name="Output 177 9" xfId="23817"/>
    <cellStyle name="Output 178" xfId="23818"/>
    <cellStyle name="Output 178 2" xfId="23819"/>
    <cellStyle name="Output 178 2 2" xfId="23820"/>
    <cellStyle name="Output 178 2 3" xfId="23821"/>
    <cellStyle name="Output 178 2 4" xfId="23822"/>
    <cellStyle name="Output 178 2 5" xfId="23823"/>
    <cellStyle name="Output 178 2 6" xfId="23824"/>
    <cellStyle name="Output 178 2 7" xfId="23825"/>
    <cellStyle name="Output 178 2 8" xfId="23826"/>
    <cellStyle name="Output 178 3" xfId="23827"/>
    <cellStyle name="Output 178 4" xfId="23828"/>
    <cellStyle name="Output 178 5" xfId="23829"/>
    <cellStyle name="Output 178 6" xfId="23830"/>
    <cellStyle name="Output 178 7" xfId="23831"/>
    <cellStyle name="Output 178 8" xfId="23832"/>
    <cellStyle name="Output 178 9" xfId="23833"/>
    <cellStyle name="Output 179" xfId="23834"/>
    <cellStyle name="Output 179 2" xfId="23835"/>
    <cellStyle name="Output 179 3" xfId="23836"/>
    <cellStyle name="Output 179 4" xfId="23837"/>
    <cellStyle name="Output 179 5" xfId="23838"/>
    <cellStyle name="Output 179 6" xfId="23839"/>
    <cellStyle name="Output 179 7" xfId="23840"/>
    <cellStyle name="Output 179 8" xfId="23841"/>
    <cellStyle name="Output 18" xfId="23842"/>
    <cellStyle name="Output 18 10" xfId="23843"/>
    <cellStyle name="Output 18 11" xfId="23844"/>
    <cellStyle name="Output 18 12" xfId="23845"/>
    <cellStyle name="Output 18 2" xfId="23846"/>
    <cellStyle name="Output 18 2 2" xfId="23847"/>
    <cellStyle name="Output 18 2 3" xfId="23848"/>
    <cellStyle name="Output 18 2 4" xfId="23849"/>
    <cellStyle name="Output 18 2 5" xfId="23850"/>
    <cellStyle name="Output 18 2 6" xfId="23851"/>
    <cellStyle name="Output 18 2 7" xfId="23852"/>
    <cellStyle name="Output 18 2 8" xfId="23853"/>
    <cellStyle name="Output 18 3" xfId="23854"/>
    <cellStyle name="Output 18 3 2" xfId="23855"/>
    <cellStyle name="Output 18 3 3" xfId="23856"/>
    <cellStyle name="Output 18 3 4" xfId="23857"/>
    <cellStyle name="Output 18 3 5" xfId="23858"/>
    <cellStyle name="Output 18 3 6" xfId="23859"/>
    <cellStyle name="Output 18 3 7" xfId="23860"/>
    <cellStyle name="Output 18 3 8" xfId="23861"/>
    <cellStyle name="Output 18 4" xfId="23862"/>
    <cellStyle name="Output 18 4 2" xfId="23863"/>
    <cellStyle name="Output 18 4 3" xfId="23864"/>
    <cellStyle name="Output 18 4 4" xfId="23865"/>
    <cellStyle name="Output 18 4 5" xfId="23866"/>
    <cellStyle name="Output 18 4 6" xfId="23867"/>
    <cellStyle name="Output 18 4 7" xfId="23868"/>
    <cellStyle name="Output 18 4 8" xfId="23869"/>
    <cellStyle name="Output 18 5" xfId="23870"/>
    <cellStyle name="Output 18 5 2" xfId="23871"/>
    <cellStyle name="Output 18 5 3" xfId="23872"/>
    <cellStyle name="Output 18 5 4" xfId="23873"/>
    <cellStyle name="Output 18 5 5" xfId="23874"/>
    <cellStyle name="Output 18 5 6" xfId="23875"/>
    <cellStyle name="Output 18 5 7" xfId="23876"/>
    <cellStyle name="Output 18 5 8" xfId="23877"/>
    <cellStyle name="Output 18 6" xfId="23878"/>
    <cellStyle name="Output 18 7" xfId="23879"/>
    <cellStyle name="Output 18 8" xfId="23880"/>
    <cellStyle name="Output 18 9" xfId="23881"/>
    <cellStyle name="Output 180" xfId="23882"/>
    <cellStyle name="Output 180 2" xfId="23883"/>
    <cellStyle name="Output 180 2 2" xfId="23884"/>
    <cellStyle name="Output 180 2 3" xfId="23885"/>
    <cellStyle name="Output 180 2 4" xfId="23886"/>
    <cellStyle name="Output 180 2 5" xfId="23887"/>
    <cellStyle name="Output 180 2 6" xfId="23888"/>
    <cellStyle name="Output 180 2 7" xfId="23889"/>
    <cellStyle name="Output 180 2 8" xfId="23890"/>
    <cellStyle name="Output 180 3" xfId="23891"/>
    <cellStyle name="Output 180 4" xfId="23892"/>
    <cellStyle name="Output 180 5" xfId="23893"/>
    <cellStyle name="Output 180 6" xfId="23894"/>
    <cellStyle name="Output 180 7" xfId="23895"/>
    <cellStyle name="Output 180 8" xfId="23896"/>
    <cellStyle name="Output 180 9" xfId="23897"/>
    <cellStyle name="Output 181" xfId="23898"/>
    <cellStyle name="Output 181 2" xfId="23899"/>
    <cellStyle name="Output 181 2 2" xfId="23900"/>
    <cellStyle name="Output 181 2 3" xfId="23901"/>
    <cellStyle name="Output 181 2 4" xfId="23902"/>
    <cellStyle name="Output 181 2 5" xfId="23903"/>
    <cellStyle name="Output 181 2 6" xfId="23904"/>
    <cellStyle name="Output 181 2 7" xfId="23905"/>
    <cellStyle name="Output 181 2 8" xfId="23906"/>
    <cellStyle name="Output 181 3" xfId="23907"/>
    <cellStyle name="Output 181 4" xfId="23908"/>
    <cellStyle name="Output 181 5" xfId="23909"/>
    <cellStyle name="Output 181 6" xfId="23910"/>
    <cellStyle name="Output 181 7" xfId="23911"/>
    <cellStyle name="Output 181 8" xfId="23912"/>
    <cellStyle name="Output 181 9" xfId="23913"/>
    <cellStyle name="Output 182" xfId="23914"/>
    <cellStyle name="Output 182 2" xfId="23915"/>
    <cellStyle name="Output 182 3" xfId="23916"/>
    <cellStyle name="Output 182 4" xfId="23917"/>
    <cellStyle name="Output 182 5" xfId="23918"/>
    <cellStyle name="Output 182 6" xfId="23919"/>
    <cellStyle name="Output 182 7" xfId="23920"/>
    <cellStyle name="Output 182 8" xfId="23921"/>
    <cellStyle name="Output 183" xfId="23922"/>
    <cellStyle name="Output 183 2" xfId="23923"/>
    <cellStyle name="Output 183 3" xfId="23924"/>
    <cellStyle name="Output 183 4" xfId="23925"/>
    <cellStyle name="Output 183 5" xfId="23926"/>
    <cellStyle name="Output 183 6" xfId="23927"/>
    <cellStyle name="Output 183 7" xfId="23928"/>
    <cellStyle name="Output 183 8" xfId="23929"/>
    <cellStyle name="Output 184" xfId="23930"/>
    <cellStyle name="Output 184 2" xfId="23931"/>
    <cellStyle name="Output 184 3" xfId="23932"/>
    <cellStyle name="Output 184 4" xfId="23933"/>
    <cellStyle name="Output 184 5" xfId="23934"/>
    <cellStyle name="Output 184 6" xfId="23935"/>
    <cellStyle name="Output 184 7" xfId="23936"/>
    <cellStyle name="Output 184 8" xfId="23937"/>
    <cellStyle name="Output 185" xfId="23938"/>
    <cellStyle name="Output 185 2" xfId="23939"/>
    <cellStyle name="Output 185 3" xfId="23940"/>
    <cellStyle name="Output 185 4" xfId="23941"/>
    <cellStyle name="Output 185 5" xfId="23942"/>
    <cellStyle name="Output 185 6" xfId="23943"/>
    <cellStyle name="Output 185 7" xfId="23944"/>
    <cellStyle name="Output 185 8" xfId="23945"/>
    <cellStyle name="Output 186" xfId="23946"/>
    <cellStyle name="Output 186 2" xfId="23947"/>
    <cellStyle name="Output 186 3" xfId="23948"/>
    <cellStyle name="Output 186 4" xfId="23949"/>
    <cellStyle name="Output 186 5" xfId="23950"/>
    <cellStyle name="Output 186 6" xfId="23951"/>
    <cellStyle name="Output 186 7" xfId="23952"/>
    <cellStyle name="Output 186 8" xfId="23953"/>
    <cellStyle name="Output 187" xfId="23954"/>
    <cellStyle name="Output 187 2" xfId="23955"/>
    <cellStyle name="Output 187 3" xfId="23956"/>
    <cellStyle name="Output 187 4" xfId="23957"/>
    <cellStyle name="Output 187 5" xfId="23958"/>
    <cellStyle name="Output 187 6" xfId="23959"/>
    <cellStyle name="Output 187 7" xfId="23960"/>
    <cellStyle name="Output 187 8" xfId="23961"/>
    <cellStyle name="Output 188" xfId="23962"/>
    <cellStyle name="Output 188 2" xfId="23963"/>
    <cellStyle name="Output 188 3" xfId="23964"/>
    <cellStyle name="Output 188 4" xfId="23965"/>
    <cellStyle name="Output 188 5" xfId="23966"/>
    <cellStyle name="Output 188 6" xfId="23967"/>
    <cellStyle name="Output 188 7" xfId="23968"/>
    <cellStyle name="Output 188 8" xfId="23969"/>
    <cellStyle name="Output 189" xfId="23970"/>
    <cellStyle name="Output 189 2" xfId="23971"/>
    <cellStyle name="Output 189 3" xfId="23972"/>
    <cellStyle name="Output 189 4" xfId="23973"/>
    <cellStyle name="Output 189 5" xfId="23974"/>
    <cellStyle name="Output 189 6" xfId="23975"/>
    <cellStyle name="Output 189 7" xfId="23976"/>
    <cellStyle name="Output 189 8" xfId="23977"/>
    <cellStyle name="Output 19" xfId="23978"/>
    <cellStyle name="Output 19 2" xfId="23979"/>
    <cellStyle name="Output 19 3" xfId="23980"/>
    <cellStyle name="Output 19 4" xfId="23981"/>
    <cellStyle name="Output 19 5" xfId="23982"/>
    <cellStyle name="Output 19 6" xfId="23983"/>
    <cellStyle name="Output 19 7" xfId="23984"/>
    <cellStyle name="Output 19 8" xfId="23985"/>
    <cellStyle name="Output 190" xfId="23986"/>
    <cellStyle name="Output 190 2" xfId="23987"/>
    <cellStyle name="Output 190 3" xfId="23988"/>
    <cellStyle name="Output 190 4" xfId="23989"/>
    <cellStyle name="Output 190 5" xfId="23990"/>
    <cellStyle name="Output 190 6" xfId="23991"/>
    <cellStyle name="Output 190 7" xfId="23992"/>
    <cellStyle name="Output 190 8" xfId="23993"/>
    <cellStyle name="Output 191" xfId="23994"/>
    <cellStyle name="Output 191 2" xfId="23995"/>
    <cellStyle name="Output 191 3" xfId="23996"/>
    <cellStyle name="Output 191 4" xfId="23997"/>
    <cellStyle name="Output 191 5" xfId="23998"/>
    <cellStyle name="Output 191 6" xfId="23999"/>
    <cellStyle name="Output 191 7" xfId="24000"/>
    <cellStyle name="Output 191 8" xfId="24001"/>
    <cellStyle name="Output 192" xfId="24002"/>
    <cellStyle name="Output 192 2" xfId="24003"/>
    <cellStyle name="Output 192 3" xfId="24004"/>
    <cellStyle name="Output 192 4" xfId="24005"/>
    <cellStyle name="Output 192 5" xfId="24006"/>
    <cellStyle name="Output 192 6" xfId="24007"/>
    <cellStyle name="Output 192 7" xfId="24008"/>
    <cellStyle name="Output 192 8" xfId="24009"/>
    <cellStyle name="Output 193" xfId="24010"/>
    <cellStyle name="Output 193 2" xfId="24011"/>
    <cellStyle name="Output 193 3" xfId="24012"/>
    <cellStyle name="Output 193 4" xfId="24013"/>
    <cellStyle name="Output 193 5" xfId="24014"/>
    <cellStyle name="Output 193 6" xfId="24015"/>
    <cellStyle name="Output 193 7" xfId="24016"/>
    <cellStyle name="Output 193 8" xfId="24017"/>
    <cellStyle name="Output 194" xfId="24018"/>
    <cellStyle name="Output 194 2" xfId="24019"/>
    <cellStyle name="Output 194 3" xfId="24020"/>
    <cellStyle name="Output 194 4" xfId="24021"/>
    <cellStyle name="Output 194 5" xfId="24022"/>
    <cellStyle name="Output 194 6" xfId="24023"/>
    <cellStyle name="Output 194 7" xfId="24024"/>
    <cellStyle name="Output 194 8" xfId="24025"/>
    <cellStyle name="Output 195" xfId="24026"/>
    <cellStyle name="Output 195 2" xfId="24027"/>
    <cellStyle name="Output 195 3" xfId="24028"/>
    <cellStyle name="Output 195 4" xfId="24029"/>
    <cellStyle name="Output 195 5" xfId="24030"/>
    <cellStyle name="Output 195 6" xfId="24031"/>
    <cellStyle name="Output 195 7" xfId="24032"/>
    <cellStyle name="Output 195 8" xfId="24033"/>
    <cellStyle name="Output 196" xfId="24034"/>
    <cellStyle name="Output 196 2" xfId="24035"/>
    <cellStyle name="Output 196 3" xfId="24036"/>
    <cellStyle name="Output 196 4" xfId="24037"/>
    <cellStyle name="Output 196 5" xfId="24038"/>
    <cellStyle name="Output 196 6" xfId="24039"/>
    <cellStyle name="Output 196 7" xfId="24040"/>
    <cellStyle name="Output 196 8" xfId="24041"/>
    <cellStyle name="Output 197" xfId="24042"/>
    <cellStyle name="Output 197 2" xfId="24043"/>
    <cellStyle name="Output 197 3" xfId="24044"/>
    <cellStyle name="Output 197 4" xfId="24045"/>
    <cellStyle name="Output 197 5" xfId="24046"/>
    <cellStyle name="Output 197 6" xfId="24047"/>
    <cellStyle name="Output 197 7" xfId="24048"/>
    <cellStyle name="Output 197 8" xfId="24049"/>
    <cellStyle name="Output 198" xfId="24050"/>
    <cellStyle name="Output 198 2" xfId="24051"/>
    <cellStyle name="Output 198 3" xfId="24052"/>
    <cellStyle name="Output 198 4" xfId="24053"/>
    <cellStyle name="Output 198 5" xfId="24054"/>
    <cellStyle name="Output 198 6" xfId="24055"/>
    <cellStyle name="Output 198 7" xfId="24056"/>
    <cellStyle name="Output 198 8" xfId="24057"/>
    <cellStyle name="Output 199" xfId="24058"/>
    <cellStyle name="Output 199 2" xfId="24059"/>
    <cellStyle name="Output 199 3" xfId="24060"/>
    <cellStyle name="Output 199 4" xfId="24061"/>
    <cellStyle name="Output 199 5" xfId="24062"/>
    <cellStyle name="Output 199 6" xfId="24063"/>
    <cellStyle name="Output 199 7" xfId="24064"/>
    <cellStyle name="Output 199 8" xfId="24065"/>
    <cellStyle name="Output 2" xfId="24066"/>
    <cellStyle name="Output 2 10" xfId="24067"/>
    <cellStyle name="Output 2 2" xfId="24068"/>
    <cellStyle name="Output 2 3" xfId="24069"/>
    <cellStyle name="Output 2 4" xfId="24070"/>
    <cellStyle name="Output 2 5" xfId="24071"/>
    <cellStyle name="Output 2 6" xfId="24072"/>
    <cellStyle name="Output 2 7" xfId="24073"/>
    <cellStyle name="Output 2 8" xfId="24074"/>
    <cellStyle name="Output 2 9" xfId="24075"/>
    <cellStyle name="Output 20" xfId="24076"/>
    <cellStyle name="Output 20 2" xfId="24077"/>
    <cellStyle name="Output 20 3" xfId="24078"/>
    <cellStyle name="Output 20 4" xfId="24079"/>
    <cellStyle name="Output 20 5" xfId="24080"/>
    <cellStyle name="Output 20 6" xfId="24081"/>
    <cellStyle name="Output 20 7" xfId="24082"/>
    <cellStyle name="Output 20 8" xfId="24083"/>
    <cellStyle name="Output 200" xfId="24084"/>
    <cellStyle name="Output 200 2" xfId="24085"/>
    <cellStyle name="Output 200 3" xfId="24086"/>
    <cellStyle name="Output 200 4" xfId="24087"/>
    <cellStyle name="Output 200 5" xfId="24088"/>
    <cellStyle name="Output 200 6" xfId="24089"/>
    <cellStyle name="Output 200 7" xfId="24090"/>
    <cellStyle name="Output 200 8" xfId="24091"/>
    <cellStyle name="Output 201" xfId="24092"/>
    <cellStyle name="Output 201 2" xfId="24093"/>
    <cellStyle name="Output 201 3" xfId="24094"/>
    <cellStyle name="Output 201 4" xfId="24095"/>
    <cellStyle name="Output 201 5" xfId="24096"/>
    <cellStyle name="Output 201 6" xfId="24097"/>
    <cellStyle name="Output 201 7" xfId="24098"/>
    <cellStyle name="Output 201 8" xfId="24099"/>
    <cellStyle name="Output 202" xfId="24100"/>
    <cellStyle name="Output 202 2" xfId="24101"/>
    <cellStyle name="Output 202 3" xfId="24102"/>
    <cellStyle name="Output 202 4" xfId="24103"/>
    <cellStyle name="Output 202 5" xfId="24104"/>
    <cellStyle name="Output 202 6" xfId="24105"/>
    <cellStyle name="Output 202 7" xfId="24106"/>
    <cellStyle name="Output 202 8" xfId="24107"/>
    <cellStyle name="Output 203" xfId="24108"/>
    <cellStyle name="Output 203 2" xfId="24109"/>
    <cellStyle name="Output 203 3" xfId="24110"/>
    <cellStyle name="Output 203 4" xfId="24111"/>
    <cellStyle name="Output 203 5" xfId="24112"/>
    <cellStyle name="Output 203 6" xfId="24113"/>
    <cellStyle name="Output 203 7" xfId="24114"/>
    <cellStyle name="Output 203 8" xfId="24115"/>
    <cellStyle name="Output 204" xfId="24116"/>
    <cellStyle name="Output 204 2" xfId="24117"/>
    <cellStyle name="Output 204 3" xfId="24118"/>
    <cellStyle name="Output 204 4" xfId="24119"/>
    <cellStyle name="Output 204 5" xfId="24120"/>
    <cellStyle name="Output 204 6" xfId="24121"/>
    <cellStyle name="Output 204 7" xfId="24122"/>
    <cellStyle name="Output 204 8" xfId="24123"/>
    <cellStyle name="Output 205" xfId="24124"/>
    <cellStyle name="Output 205 2" xfId="24125"/>
    <cellStyle name="Output 205 3" xfId="24126"/>
    <cellStyle name="Output 205 4" xfId="24127"/>
    <cellStyle name="Output 205 5" xfId="24128"/>
    <cellStyle name="Output 205 6" xfId="24129"/>
    <cellStyle name="Output 205 7" xfId="24130"/>
    <cellStyle name="Output 205 8" xfId="24131"/>
    <cellStyle name="Output 206" xfId="24132"/>
    <cellStyle name="Output 206 2" xfId="24133"/>
    <cellStyle name="Output 206 3" xfId="24134"/>
    <cellStyle name="Output 206 4" xfId="24135"/>
    <cellStyle name="Output 206 5" xfId="24136"/>
    <cellStyle name="Output 206 6" xfId="24137"/>
    <cellStyle name="Output 206 7" xfId="24138"/>
    <cellStyle name="Output 206 8" xfId="24139"/>
    <cellStyle name="Output 207" xfId="24140"/>
    <cellStyle name="Output 207 2" xfId="24141"/>
    <cellStyle name="Output 207 3" xfId="24142"/>
    <cellStyle name="Output 207 4" xfId="24143"/>
    <cellStyle name="Output 207 5" xfId="24144"/>
    <cellStyle name="Output 207 6" xfId="24145"/>
    <cellStyle name="Output 207 7" xfId="24146"/>
    <cellStyle name="Output 207 8" xfId="24147"/>
    <cellStyle name="Output 208" xfId="24148"/>
    <cellStyle name="Output 208 2" xfId="24149"/>
    <cellStyle name="Output 208 3" xfId="24150"/>
    <cellStyle name="Output 208 4" xfId="24151"/>
    <cellStyle name="Output 208 5" xfId="24152"/>
    <cellStyle name="Output 208 6" xfId="24153"/>
    <cellStyle name="Output 208 7" xfId="24154"/>
    <cellStyle name="Output 208 8" xfId="24155"/>
    <cellStyle name="Output 209" xfId="24156"/>
    <cellStyle name="Output 209 2" xfId="24157"/>
    <cellStyle name="Output 209 3" xfId="24158"/>
    <cellStyle name="Output 209 4" xfId="24159"/>
    <cellStyle name="Output 209 5" xfId="24160"/>
    <cellStyle name="Output 209 6" xfId="24161"/>
    <cellStyle name="Output 209 7" xfId="24162"/>
    <cellStyle name="Output 209 8" xfId="24163"/>
    <cellStyle name="Output 21" xfId="24164"/>
    <cellStyle name="Output 21 2" xfId="24165"/>
    <cellStyle name="Output 21 3" xfId="24166"/>
    <cellStyle name="Output 21 4" xfId="24167"/>
    <cellStyle name="Output 21 5" xfId="24168"/>
    <cellStyle name="Output 21 6" xfId="24169"/>
    <cellStyle name="Output 21 7" xfId="24170"/>
    <cellStyle name="Output 21 8" xfId="24171"/>
    <cellStyle name="Output 210" xfId="24172"/>
    <cellStyle name="Output 210 2" xfId="24173"/>
    <cellStyle name="Output 210 3" xfId="24174"/>
    <cellStyle name="Output 210 4" xfId="24175"/>
    <cellStyle name="Output 210 5" xfId="24176"/>
    <cellStyle name="Output 210 6" xfId="24177"/>
    <cellStyle name="Output 210 7" xfId="24178"/>
    <cellStyle name="Output 210 8" xfId="24179"/>
    <cellStyle name="Output 211" xfId="24180"/>
    <cellStyle name="Output 211 2" xfId="24181"/>
    <cellStyle name="Output 211 3" xfId="24182"/>
    <cellStyle name="Output 211 4" xfId="24183"/>
    <cellStyle name="Output 211 5" xfId="24184"/>
    <cellStyle name="Output 211 6" xfId="24185"/>
    <cellStyle name="Output 211 7" xfId="24186"/>
    <cellStyle name="Output 211 8" xfId="24187"/>
    <cellStyle name="Output 212" xfId="24188"/>
    <cellStyle name="Output 212 2" xfId="24189"/>
    <cellStyle name="Output 212 3" xfId="24190"/>
    <cellStyle name="Output 212 4" xfId="24191"/>
    <cellStyle name="Output 212 5" xfId="24192"/>
    <cellStyle name="Output 212 6" xfId="24193"/>
    <cellStyle name="Output 212 7" xfId="24194"/>
    <cellStyle name="Output 212 8" xfId="24195"/>
    <cellStyle name="Output 213" xfId="24196"/>
    <cellStyle name="Output 213 2" xfId="24197"/>
    <cellStyle name="Output 213 3" xfId="24198"/>
    <cellStyle name="Output 213 4" xfId="24199"/>
    <cellStyle name="Output 213 5" xfId="24200"/>
    <cellStyle name="Output 213 6" xfId="24201"/>
    <cellStyle name="Output 213 7" xfId="24202"/>
    <cellStyle name="Output 213 8" xfId="24203"/>
    <cellStyle name="Output 214" xfId="24204"/>
    <cellStyle name="Output 214 2" xfId="24205"/>
    <cellStyle name="Output 214 3" xfId="24206"/>
    <cellStyle name="Output 214 4" xfId="24207"/>
    <cellStyle name="Output 214 5" xfId="24208"/>
    <cellStyle name="Output 214 6" xfId="24209"/>
    <cellStyle name="Output 214 7" xfId="24210"/>
    <cellStyle name="Output 214 8" xfId="24211"/>
    <cellStyle name="Output 215" xfId="24212"/>
    <cellStyle name="Output 215 2" xfId="24213"/>
    <cellStyle name="Output 215 3" xfId="24214"/>
    <cellStyle name="Output 215 4" xfId="24215"/>
    <cellStyle name="Output 215 5" xfId="24216"/>
    <cellStyle name="Output 215 6" xfId="24217"/>
    <cellStyle name="Output 215 7" xfId="24218"/>
    <cellStyle name="Output 215 8" xfId="24219"/>
    <cellStyle name="Output 216" xfId="24220"/>
    <cellStyle name="Output 216 2" xfId="24221"/>
    <cellStyle name="Output 216 3" xfId="24222"/>
    <cellStyle name="Output 216 4" xfId="24223"/>
    <cellStyle name="Output 216 5" xfId="24224"/>
    <cellStyle name="Output 216 6" xfId="24225"/>
    <cellStyle name="Output 216 7" xfId="24226"/>
    <cellStyle name="Output 216 8" xfId="24227"/>
    <cellStyle name="Output 217" xfId="24228"/>
    <cellStyle name="Output 217 2" xfId="24229"/>
    <cellStyle name="Output 217 3" xfId="24230"/>
    <cellStyle name="Output 217 4" xfId="24231"/>
    <cellStyle name="Output 217 5" xfId="24232"/>
    <cellStyle name="Output 217 6" xfId="24233"/>
    <cellStyle name="Output 217 7" xfId="24234"/>
    <cellStyle name="Output 217 8" xfId="24235"/>
    <cellStyle name="Output 218" xfId="24236"/>
    <cellStyle name="Output 218 2" xfId="24237"/>
    <cellStyle name="Output 218 3" xfId="24238"/>
    <cellStyle name="Output 218 4" xfId="24239"/>
    <cellStyle name="Output 218 5" xfId="24240"/>
    <cellStyle name="Output 218 6" xfId="24241"/>
    <cellStyle name="Output 218 7" xfId="24242"/>
    <cellStyle name="Output 218 8" xfId="24243"/>
    <cellStyle name="Output 219" xfId="24244"/>
    <cellStyle name="Output 219 2" xfId="24245"/>
    <cellStyle name="Output 219 3" xfId="24246"/>
    <cellStyle name="Output 219 4" xfId="24247"/>
    <cellStyle name="Output 219 5" xfId="24248"/>
    <cellStyle name="Output 219 6" xfId="24249"/>
    <cellStyle name="Output 219 7" xfId="24250"/>
    <cellStyle name="Output 219 8" xfId="24251"/>
    <cellStyle name="Output 22" xfId="24252"/>
    <cellStyle name="Output 22 2" xfId="24253"/>
    <cellStyle name="Output 22 3" xfId="24254"/>
    <cellStyle name="Output 22 4" xfId="24255"/>
    <cellStyle name="Output 22 5" xfId="24256"/>
    <cellStyle name="Output 22 6" xfId="24257"/>
    <cellStyle name="Output 22 7" xfId="24258"/>
    <cellStyle name="Output 22 8" xfId="24259"/>
    <cellStyle name="Output 220" xfId="24260"/>
    <cellStyle name="Output 220 2" xfId="24261"/>
    <cellStyle name="Output 220 3" xfId="24262"/>
    <cellStyle name="Output 220 4" xfId="24263"/>
    <cellStyle name="Output 220 5" xfId="24264"/>
    <cellStyle name="Output 220 6" xfId="24265"/>
    <cellStyle name="Output 220 7" xfId="24266"/>
    <cellStyle name="Output 220 8" xfId="24267"/>
    <cellStyle name="Output 221" xfId="24268"/>
    <cellStyle name="Output 221 2" xfId="24269"/>
    <cellStyle name="Output 221 3" xfId="24270"/>
    <cellStyle name="Output 221 4" xfId="24271"/>
    <cellStyle name="Output 221 5" xfId="24272"/>
    <cellStyle name="Output 221 6" xfId="24273"/>
    <cellStyle name="Output 221 7" xfId="24274"/>
    <cellStyle name="Output 221 8" xfId="24275"/>
    <cellStyle name="Output 222" xfId="24276"/>
    <cellStyle name="Output 222 2" xfId="24277"/>
    <cellStyle name="Output 222 3" xfId="24278"/>
    <cellStyle name="Output 222 4" xfId="24279"/>
    <cellStyle name="Output 222 5" xfId="24280"/>
    <cellStyle name="Output 222 6" xfId="24281"/>
    <cellStyle name="Output 222 7" xfId="24282"/>
    <cellStyle name="Output 222 8" xfId="24283"/>
    <cellStyle name="Output 223" xfId="24284"/>
    <cellStyle name="Output 223 2" xfId="24285"/>
    <cellStyle name="Output 223 3" xfId="24286"/>
    <cellStyle name="Output 223 4" xfId="24287"/>
    <cellStyle name="Output 223 5" xfId="24288"/>
    <cellStyle name="Output 223 6" xfId="24289"/>
    <cellStyle name="Output 223 7" xfId="24290"/>
    <cellStyle name="Output 223 8" xfId="24291"/>
    <cellStyle name="Output 224" xfId="24292"/>
    <cellStyle name="Output 224 2" xfId="24293"/>
    <cellStyle name="Output 224 3" xfId="24294"/>
    <cellStyle name="Output 224 4" xfId="24295"/>
    <cellStyle name="Output 224 5" xfId="24296"/>
    <cellStyle name="Output 224 6" xfId="24297"/>
    <cellStyle name="Output 224 7" xfId="24298"/>
    <cellStyle name="Output 224 8" xfId="24299"/>
    <cellStyle name="Output 225" xfId="24300"/>
    <cellStyle name="Output 225 2" xfId="24301"/>
    <cellStyle name="Output 225 3" xfId="24302"/>
    <cellStyle name="Output 225 4" xfId="24303"/>
    <cellStyle name="Output 225 5" xfId="24304"/>
    <cellStyle name="Output 225 6" xfId="24305"/>
    <cellStyle name="Output 225 7" xfId="24306"/>
    <cellStyle name="Output 225 8" xfId="24307"/>
    <cellStyle name="Output 226" xfId="24308"/>
    <cellStyle name="Output 226 2" xfId="24309"/>
    <cellStyle name="Output 226 3" xfId="24310"/>
    <cellStyle name="Output 226 4" xfId="24311"/>
    <cellStyle name="Output 226 5" xfId="24312"/>
    <cellStyle name="Output 226 6" xfId="24313"/>
    <cellStyle name="Output 226 7" xfId="24314"/>
    <cellStyle name="Output 226 8" xfId="24315"/>
    <cellStyle name="Output 227" xfId="24316"/>
    <cellStyle name="Output 227 2" xfId="24317"/>
    <cellStyle name="Output 227 3" xfId="24318"/>
    <cellStyle name="Output 227 4" xfId="24319"/>
    <cellStyle name="Output 227 5" xfId="24320"/>
    <cellStyle name="Output 227 6" xfId="24321"/>
    <cellStyle name="Output 227 7" xfId="24322"/>
    <cellStyle name="Output 227 8" xfId="24323"/>
    <cellStyle name="Output 228" xfId="24324"/>
    <cellStyle name="Output 228 2" xfId="24325"/>
    <cellStyle name="Output 228 3" xfId="24326"/>
    <cellStyle name="Output 228 4" xfId="24327"/>
    <cellStyle name="Output 228 5" xfId="24328"/>
    <cellStyle name="Output 228 6" xfId="24329"/>
    <cellStyle name="Output 228 7" xfId="24330"/>
    <cellStyle name="Output 228 8" xfId="24331"/>
    <cellStyle name="Output 229" xfId="24332"/>
    <cellStyle name="Output 229 2" xfId="24333"/>
    <cellStyle name="Output 229 3" xfId="24334"/>
    <cellStyle name="Output 229 4" xfId="24335"/>
    <cellStyle name="Output 229 5" xfId="24336"/>
    <cellStyle name="Output 229 6" xfId="24337"/>
    <cellStyle name="Output 229 7" xfId="24338"/>
    <cellStyle name="Output 229 8" xfId="24339"/>
    <cellStyle name="Output 23" xfId="24340"/>
    <cellStyle name="Output 23 2" xfId="24341"/>
    <cellStyle name="Output 23 3" xfId="24342"/>
    <cellStyle name="Output 23 4" xfId="24343"/>
    <cellStyle name="Output 23 5" xfId="24344"/>
    <cellStyle name="Output 23 6" xfId="24345"/>
    <cellStyle name="Output 23 7" xfId="24346"/>
    <cellStyle name="Output 23 8" xfId="24347"/>
    <cellStyle name="Output 230" xfId="24348"/>
    <cellStyle name="Output 230 2" xfId="24349"/>
    <cellStyle name="Output 230 3" xfId="24350"/>
    <cellStyle name="Output 230 4" xfId="24351"/>
    <cellStyle name="Output 230 5" xfId="24352"/>
    <cellStyle name="Output 230 6" xfId="24353"/>
    <cellStyle name="Output 230 7" xfId="24354"/>
    <cellStyle name="Output 230 8" xfId="24355"/>
    <cellStyle name="Output 231" xfId="24356"/>
    <cellStyle name="Output 231 2" xfId="24357"/>
    <cellStyle name="Output 231 3" xfId="24358"/>
    <cellStyle name="Output 231 4" xfId="24359"/>
    <cellStyle name="Output 231 5" xfId="24360"/>
    <cellStyle name="Output 231 6" xfId="24361"/>
    <cellStyle name="Output 231 7" xfId="24362"/>
    <cellStyle name="Output 231 8" xfId="24363"/>
    <cellStyle name="Output 232" xfId="24364"/>
    <cellStyle name="Output 232 2" xfId="24365"/>
    <cellStyle name="Output 232 3" xfId="24366"/>
    <cellStyle name="Output 232 4" xfId="24367"/>
    <cellStyle name="Output 232 5" xfId="24368"/>
    <cellStyle name="Output 232 6" xfId="24369"/>
    <cellStyle name="Output 232 7" xfId="24370"/>
    <cellStyle name="Output 232 8" xfId="24371"/>
    <cellStyle name="Output 233" xfId="24372"/>
    <cellStyle name="Output 233 2" xfId="24373"/>
    <cellStyle name="Output 233 3" xfId="24374"/>
    <cellStyle name="Output 233 4" xfId="24375"/>
    <cellStyle name="Output 233 5" xfId="24376"/>
    <cellStyle name="Output 233 6" xfId="24377"/>
    <cellStyle name="Output 233 7" xfId="24378"/>
    <cellStyle name="Output 233 8" xfId="24379"/>
    <cellStyle name="Output 234" xfId="24380"/>
    <cellStyle name="Output 234 2" xfId="24381"/>
    <cellStyle name="Output 234 3" xfId="24382"/>
    <cellStyle name="Output 234 4" xfId="24383"/>
    <cellStyle name="Output 234 5" xfId="24384"/>
    <cellStyle name="Output 234 6" xfId="24385"/>
    <cellStyle name="Output 234 7" xfId="24386"/>
    <cellStyle name="Output 234 8" xfId="24387"/>
    <cellStyle name="Output 235" xfId="24388"/>
    <cellStyle name="Output 235 2" xfId="24389"/>
    <cellStyle name="Output 235 3" xfId="24390"/>
    <cellStyle name="Output 235 4" xfId="24391"/>
    <cellStyle name="Output 235 5" xfId="24392"/>
    <cellStyle name="Output 235 6" xfId="24393"/>
    <cellStyle name="Output 235 7" xfId="24394"/>
    <cellStyle name="Output 235 8" xfId="24395"/>
    <cellStyle name="Output 236" xfId="24396"/>
    <cellStyle name="Output 236 2" xfId="24397"/>
    <cellStyle name="Output 236 3" xfId="24398"/>
    <cellStyle name="Output 236 4" xfId="24399"/>
    <cellStyle name="Output 236 5" xfId="24400"/>
    <cellStyle name="Output 236 6" xfId="24401"/>
    <cellStyle name="Output 236 7" xfId="24402"/>
    <cellStyle name="Output 236 8" xfId="24403"/>
    <cellStyle name="Output 237" xfId="24404"/>
    <cellStyle name="Output 237 2" xfId="24405"/>
    <cellStyle name="Output 237 3" xfId="24406"/>
    <cellStyle name="Output 237 4" xfId="24407"/>
    <cellStyle name="Output 237 5" xfId="24408"/>
    <cellStyle name="Output 237 6" xfId="24409"/>
    <cellStyle name="Output 237 7" xfId="24410"/>
    <cellStyle name="Output 237 8" xfId="24411"/>
    <cellStyle name="Output 238" xfId="24412"/>
    <cellStyle name="Output 238 2" xfId="24413"/>
    <cellStyle name="Output 238 3" xfId="24414"/>
    <cellStyle name="Output 238 4" xfId="24415"/>
    <cellStyle name="Output 238 5" xfId="24416"/>
    <cellStyle name="Output 238 6" xfId="24417"/>
    <cellStyle name="Output 238 7" xfId="24418"/>
    <cellStyle name="Output 238 8" xfId="24419"/>
    <cellStyle name="Output 239" xfId="24420"/>
    <cellStyle name="Output 239 2" xfId="24421"/>
    <cellStyle name="Output 239 3" xfId="24422"/>
    <cellStyle name="Output 239 4" xfId="24423"/>
    <cellStyle name="Output 239 5" xfId="24424"/>
    <cellStyle name="Output 239 6" xfId="24425"/>
    <cellStyle name="Output 239 7" xfId="24426"/>
    <cellStyle name="Output 239 8" xfId="24427"/>
    <cellStyle name="Output 24" xfId="24428"/>
    <cellStyle name="Output 24 2" xfId="24429"/>
    <cellStyle name="Output 24 3" xfId="24430"/>
    <cellStyle name="Output 24 4" xfId="24431"/>
    <cellStyle name="Output 24 5" xfId="24432"/>
    <cellStyle name="Output 24 6" xfId="24433"/>
    <cellStyle name="Output 24 7" xfId="24434"/>
    <cellStyle name="Output 24 8" xfId="24435"/>
    <cellStyle name="Output 240" xfId="24436"/>
    <cellStyle name="Output 241" xfId="24437"/>
    <cellStyle name="Output 242" xfId="24438"/>
    <cellStyle name="Output 243" xfId="24439"/>
    <cellStyle name="Output 244" xfId="24440"/>
    <cellStyle name="Output 245" xfId="24441"/>
    <cellStyle name="Output 246" xfId="24442"/>
    <cellStyle name="Output 247" xfId="24443"/>
    <cellStyle name="Output 248" xfId="24444"/>
    <cellStyle name="Output 249" xfId="24445"/>
    <cellStyle name="Output 25" xfId="24446"/>
    <cellStyle name="Output 25 2" xfId="24447"/>
    <cellStyle name="Output 25 3" xfId="24448"/>
    <cellStyle name="Output 25 4" xfId="24449"/>
    <cellStyle name="Output 25 5" xfId="24450"/>
    <cellStyle name="Output 25 6" xfId="24451"/>
    <cellStyle name="Output 25 7" xfId="24452"/>
    <cellStyle name="Output 25 8" xfId="24453"/>
    <cellStyle name="Output 250" xfId="24454"/>
    <cellStyle name="Output 251" xfId="24455"/>
    <cellStyle name="Output 252" xfId="24456"/>
    <cellStyle name="Output 253" xfId="24457"/>
    <cellStyle name="Output 254" xfId="24458"/>
    <cellStyle name="Output 255" xfId="24459"/>
    <cellStyle name="Output 256" xfId="24460"/>
    <cellStyle name="Output 26" xfId="24461"/>
    <cellStyle name="Output 26 2" xfId="24462"/>
    <cellStyle name="Output 26 3" xfId="24463"/>
    <cellStyle name="Output 26 4" xfId="24464"/>
    <cellStyle name="Output 26 5" xfId="24465"/>
    <cellStyle name="Output 26 6" xfId="24466"/>
    <cellStyle name="Output 26 7" xfId="24467"/>
    <cellStyle name="Output 26 8" xfId="24468"/>
    <cellStyle name="Output 27" xfId="24469"/>
    <cellStyle name="Output 27 2" xfId="24470"/>
    <cellStyle name="Output 27 3" xfId="24471"/>
    <cellStyle name="Output 27 4" xfId="24472"/>
    <cellStyle name="Output 27 5" xfId="24473"/>
    <cellStyle name="Output 27 6" xfId="24474"/>
    <cellStyle name="Output 27 7" xfId="24475"/>
    <cellStyle name="Output 27 8" xfId="24476"/>
    <cellStyle name="Output 28" xfId="24477"/>
    <cellStyle name="Output 28 2" xfId="24478"/>
    <cellStyle name="Output 28 3" xfId="24479"/>
    <cellStyle name="Output 28 4" xfId="24480"/>
    <cellStyle name="Output 28 5" xfId="24481"/>
    <cellStyle name="Output 28 6" xfId="24482"/>
    <cellStyle name="Output 28 7" xfId="24483"/>
    <cellStyle name="Output 28 8" xfId="24484"/>
    <cellStyle name="Output 29" xfId="24485"/>
    <cellStyle name="Output 29 2" xfId="24486"/>
    <cellStyle name="Output 29 3" xfId="24487"/>
    <cellStyle name="Output 29 4" xfId="24488"/>
    <cellStyle name="Output 29 5" xfId="24489"/>
    <cellStyle name="Output 29 6" xfId="24490"/>
    <cellStyle name="Output 29 7" xfId="24491"/>
    <cellStyle name="Output 29 8" xfId="24492"/>
    <cellStyle name="Output 3" xfId="24493"/>
    <cellStyle name="Output 3 2" xfId="24494"/>
    <cellStyle name="Output 3 3" xfId="24495"/>
    <cellStyle name="Output 3 4" xfId="24496"/>
    <cellStyle name="Output 3 5" xfId="24497"/>
    <cellStyle name="Output 3 6" xfId="24498"/>
    <cellStyle name="Output 3 7" xfId="24499"/>
    <cellStyle name="Output 3 8" xfId="24500"/>
    <cellStyle name="Output 3 9" xfId="24501"/>
    <cellStyle name="Output 30" xfId="24502"/>
    <cellStyle name="Output 30 2" xfId="24503"/>
    <cellStyle name="Output 30 3" xfId="24504"/>
    <cellStyle name="Output 30 4" xfId="24505"/>
    <cellStyle name="Output 30 5" xfId="24506"/>
    <cellStyle name="Output 30 6" xfId="24507"/>
    <cellStyle name="Output 30 7" xfId="24508"/>
    <cellStyle name="Output 30 8" xfId="24509"/>
    <cellStyle name="Output 31" xfId="24510"/>
    <cellStyle name="Output 31 2" xfId="24511"/>
    <cellStyle name="Output 31 3" xfId="24512"/>
    <cellStyle name="Output 31 4" xfId="24513"/>
    <cellStyle name="Output 31 5" xfId="24514"/>
    <cellStyle name="Output 31 6" xfId="24515"/>
    <cellStyle name="Output 31 7" xfId="24516"/>
    <cellStyle name="Output 31 8" xfId="24517"/>
    <cellStyle name="Output 32" xfId="24518"/>
    <cellStyle name="Output 32 2" xfId="24519"/>
    <cellStyle name="Output 32 3" xfId="24520"/>
    <cellStyle name="Output 32 4" xfId="24521"/>
    <cellStyle name="Output 32 5" xfId="24522"/>
    <cellStyle name="Output 32 6" xfId="24523"/>
    <cellStyle name="Output 32 7" xfId="24524"/>
    <cellStyle name="Output 32 8" xfId="24525"/>
    <cellStyle name="Output 33" xfId="24526"/>
    <cellStyle name="Output 33 2" xfId="24527"/>
    <cellStyle name="Output 33 3" xfId="24528"/>
    <cellStyle name="Output 33 4" xfId="24529"/>
    <cellStyle name="Output 33 5" xfId="24530"/>
    <cellStyle name="Output 33 6" xfId="24531"/>
    <cellStyle name="Output 33 7" xfId="24532"/>
    <cellStyle name="Output 33 8" xfId="24533"/>
    <cellStyle name="Output 34" xfId="24534"/>
    <cellStyle name="Output 34 2" xfId="24535"/>
    <cellStyle name="Output 34 3" xfId="24536"/>
    <cellStyle name="Output 34 4" xfId="24537"/>
    <cellStyle name="Output 34 5" xfId="24538"/>
    <cellStyle name="Output 34 6" xfId="24539"/>
    <cellStyle name="Output 34 7" xfId="24540"/>
    <cellStyle name="Output 34 8" xfId="24541"/>
    <cellStyle name="Output 35" xfId="24542"/>
    <cellStyle name="Output 35 2" xfId="24543"/>
    <cellStyle name="Output 35 3" xfId="24544"/>
    <cellStyle name="Output 35 4" xfId="24545"/>
    <cellStyle name="Output 35 5" xfId="24546"/>
    <cellStyle name="Output 35 6" xfId="24547"/>
    <cellStyle name="Output 35 7" xfId="24548"/>
    <cellStyle name="Output 35 8" xfId="24549"/>
    <cellStyle name="Output 36" xfId="24550"/>
    <cellStyle name="Output 36 2" xfId="24551"/>
    <cellStyle name="Output 36 3" xfId="24552"/>
    <cellStyle name="Output 36 4" xfId="24553"/>
    <cellStyle name="Output 36 5" xfId="24554"/>
    <cellStyle name="Output 36 6" xfId="24555"/>
    <cellStyle name="Output 36 7" xfId="24556"/>
    <cellStyle name="Output 36 8" xfId="24557"/>
    <cellStyle name="Output 37" xfId="24558"/>
    <cellStyle name="Output 37 2" xfId="24559"/>
    <cellStyle name="Output 37 3" xfId="24560"/>
    <cellStyle name="Output 37 4" xfId="24561"/>
    <cellStyle name="Output 37 5" xfId="24562"/>
    <cellStyle name="Output 37 6" xfId="24563"/>
    <cellStyle name="Output 37 7" xfId="24564"/>
    <cellStyle name="Output 37 8" xfId="24565"/>
    <cellStyle name="Output 38" xfId="24566"/>
    <cellStyle name="Output 38 2" xfId="24567"/>
    <cellStyle name="Output 38 3" xfId="24568"/>
    <cellStyle name="Output 38 4" xfId="24569"/>
    <cellStyle name="Output 38 5" xfId="24570"/>
    <cellStyle name="Output 38 6" xfId="24571"/>
    <cellStyle name="Output 38 7" xfId="24572"/>
    <cellStyle name="Output 38 8" xfId="24573"/>
    <cellStyle name="Output 39" xfId="24574"/>
    <cellStyle name="Output 39 2" xfId="24575"/>
    <cellStyle name="Output 39 3" xfId="24576"/>
    <cellStyle name="Output 39 4" xfId="24577"/>
    <cellStyle name="Output 39 5" xfId="24578"/>
    <cellStyle name="Output 39 6" xfId="24579"/>
    <cellStyle name="Output 39 7" xfId="24580"/>
    <cellStyle name="Output 39 8" xfId="24581"/>
    <cellStyle name="Output 4" xfId="24582"/>
    <cellStyle name="Output 4 2" xfId="24583"/>
    <cellStyle name="Output 4 3" xfId="24584"/>
    <cellStyle name="Output 4 4" xfId="24585"/>
    <cellStyle name="Output 4 5" xfId="24586"/>
    <cellStyle name="Output 4 6" xfId="24587"/>
    <cellStyle name="Output 4 7" xfId="24588"/>
    <cellStyle name="Output 4 8" xfId="24589"/>
    <cellStyle name="Output 4 9" xfId="24590"/>
    <cellStyle name="Output 40" xfId="24591"/>
    <cellStyle name="Output 40 2" xfId="24592"/>
    <cellStyle name="Output 40 3" xfId="24593"/>
    <cellStyle name="Output 40 4" xfId="24594"/>
    <cellStyle name="Output 40 5" xfId="24595"/>
    <cellStyle name="Output 40 6" xfId="24596"/>
    <cellStyle name="Output 40 7" xfId="24597"/>
    <cellStyle name="Output 40 8" xfId="24598"/>
    <cellStyle name="Output 41" xfId="24599"/>
    <cellStyle name="Output 41 2" xfId="24600"/>
    <cellStyle name="Output 41 3" xfId="24601"/>
    <cellStyle name="Output 41 4" xfId="24602"/>
    <cellStyle name="Output 41 5" xfId="24603"/>
    <cellStyle name="Output 41 6" xfId="24604"/>
    <cellStyle name="Output 41 7" xfId="24605"/>
    <cellStyle name="Output 41 8" xfId="24606"/>
    <cellStyle name="Output 42" xfId="24607"/>
    <cellStyle name="Output 42 2" xfId="24608"/>
    <cellStyle name="Output 42 3" xfId="24609"/>
    <cellStyle name="Output 42 4" xfId="24610"/>
    <cellStyle name="Output 42 5" xfId="24611"/>
    <cellStyle name="Output 42 6" xfId="24612"/>
    <cellStyle name="Output 42 7" xfId="24613"/>
    <cellStyle name="Output 42 8" xfId="24614"/>
    <cellStyle name="Output 43" xfId="24615"/>
    <cellStyle name="Output 43 2" xfId="24616"/>
    <cellStyle name="Output 43 3" xfId="24617"/>
    <cellStyle name="Output 43 4" xfId="24618"/>
    <cellStyle name="Output 43 5" xfId="24619"/>
    <cellStyle name="Output 43 6" xfId="24620"/>
    <cellStyle name="Output 43 7" xfId="24621"/>
    <cellStyle name="Output 43 8" xfId="24622"/>
    <cellStyle name="Output 44" xfId="24623"/>
    <cellStyle name="Output 44 2" xfId="24624"/>
    <cellStyle name="Output 44 3" xfId="24625"/>
    <cellStyle name="Output 44 4" xfId="24626"/>
    <cellStyle name="Output 44 5" xfId="24627"/>
    <cellStyle name="Output 44 6" xfId="24628"/>
    <cellStyle name="Output 44 7" xfId="24629"/>
    <cellStyle name="Output 44 8" xfId="24630"/>
    <cellStyle name="Output 45" xfId="24631"/>
    <cellStyle name="Output 45 2" xfId="24632"/>
    <cellStyle name="Output 45 3" xfId="24633"/>
    <cellStyle name="Output 45 4" xfId="24634"/>
    <cellStyle name="Output 45 5" xfId="24635"/>
    <cellStyle name="Output 45 6" xfId="24636"/>
    <cellStyle name="Output 45 7" xfId="24637"/>
    <cellStyle name="Output 45 8" xfId="24638"/>
    <cellStyle name="Output 46" xfId="24639"/>
    <cellStyle name="Output 46 2" xfId="24640"/>
    <cellStyle name="Output 46 3" xfId="24641"/>
    <cellStyle name="Output 46 4" xfId="24642"/>
    <cellStyle name="Output 46 5" xfId="24643"/>
    <cellStyle name="Output 46 6" xfId="24644"/>
    <cellStyle name="Output 46 7" xfId="24645"/>
    <cellStyle name="Output 46 8" xfId="24646"/>
    <cellStyle name="Output 47" xfId="24647"/>
    <cellStyle name="Output 47 2" xfId="24648"/>
    <cellStyle name="Output 47 3" xfId="24649"/>
    <cellStyle name="Output 47 4" xfId="24650"/>
    <cellStyle name="Output 47 5" xfId="24651"/>
    <cellStyle name="Output 47 6" xfId="24652"/>
    <cellStyle name="Output 47 7" xfId="24653"/>
    <cellStyle name="Output 47 8" xfId="24654"/>
    <cellStyle name="Output 48" xfId="24655"/>
    <cellStyle name="Output 48 2" xfId="24656"/>
    <cellStyle name="Output 48 3" xfId="24657"/>
    <cellStyle name="Output 48 4" xfId="24658"/>
    <cellStyle name="Output 48 5" xfId="24659"/>
    <cellStyle name="Output 48 6" xfId="24660"/>
    <cellStyle name="Output 48 7" xfId="24661"/>
    <cellStyle name="Output 48 8" xfId="24662"/>
    <cellStyle name="Output 49" xfId="24663"/>
    <cellStyle name="Output 49 2" xfId="24664"/>
    <cellStyle name="Output 49 3" xfId="24665"/>
    <cellStyle name="Output 49 4" xfId="24666"/>
    <cellStyle name="Output 49 5" xfId="24667"/>
    <cellStyle name="Output 49 6" xfId="24668"/>
    <cellStyle name="Output 49 7" xfId="24669"/>
    <cellStyle name="Output 49 8" xfId="24670"/>
    <cellStyle name="Output 5" xfId="24671"/>
    <cellStyle name="Output 5 2" xfId="24672"/>
    <cellStyle name="Output 5 3" xfId="24673"/>
    <cellStyle name="Output 5 4" xfId="24674"/>
    <cellStyle name="Output 5 5" xfId="24675"/>
    <cellStyle name="Output 5 6" xfId="24676"/>
    <cellStyle name="Output 5 7" xfId="24677"/>
    <cellStyle name="Output 5 8" xfId="24678"/>
    <cellStyle name="Output 5 9" xfId="24679"/>
    <cellStyle name="Output 50" xfId="24680"/>
    <cellStyle name="Output 50 2" xfId="24681"/>
    <cellStyle name="Output 50 3" xfId="24682"/>
    <cellStyle name="Output 50 4" xfId="24683"/>
    <cellStyle name="Output 50 5" xfId="24684"/>
    <cellStyle name="Output 50 6" xfId="24685"/>
    <cellStyle name="Output 50 7" xfId="24686"/>
    <cellStyle name="Output 50 8" xfId="24687"/>
    <cellStyle name="Output 51" xfId="24688"/>
    <cellStyle name="Output 51 2" xfId="24689"/>
    <cellStyle name="Output 51 3" xfId="24690"/>
    <cellStyle name="Output 51 4" xfId="24691"/>
    <cellStyle name="Output 51 5" xfId="24692"/>
    <cellStyle name="Output 51 6" xfId="24693"/>
    <cellStyle name="Output 51 7" xfId="24694"/>
    <cellStyle name="Output 51 8" xfId="24695"/>
    <cellStyle name="Output 52" xfId="24696"/>
    <cellStyle name="Output 52 2" xfId="24697"/>
    <cellStyle name="Output 52 3" xfId="24698"/>
    <cellStyle name="Output 52 4" xfId="24699"/>
    <cellStyle name="Output 52 5" xfId="24700"/>
    <cellStyle name="Output 52 6" xfId="24701"/>
    <cellStyle name="Output 52 7" xfId="24702"/>
    <cellStyle name="Output 52 8" xfId="24703"/>
    <cellStyle name="Output 53" xfId="24704"/>
    <cellStyle name="Output 53 2" xfId="24705"/>
    <cellStyle name="Output 53 3" xfId="24706"/>
    <cellStyle name="Output 53 4" xfId="24707"/>
    <cellStyle name="Output 53 5" xfId="24708"/>
    <cellStyle name="Output 53 6" xfId="24709"/>
    <cellStyle name="Output 53 7" xfId="24710"/>
    <cellStyle name="Output 53 8" xfId="24711"/>
    <cellStyle name="Output 54" xfId="24712"/>
    <cellStyle name="Output 54 2" xfId="24713"/>
    <cellStyle name="Output 54 3" xfId="24714"/>
    <cellStyle name="Output 54 4" xfId="24715"/>
    <cellStyle name="Output 54 5" xfId="24716"/>
    <cellStyle name="Output 54 6" xfId="24717"/>
    <cellStyle name="Output 54 7" xfId="24718"/>
    <cellStyle name="Output 54 8" xfId="24719"/>
    <cellStyle name="Output 55" xfId="24720"/>
    <cellStyle name="Output 55 2" xfId="24721"/>
    <cellStyle name="Output 55 3" xfId="24722"/>
    <cellStyle name="Output 55 4" xfId="24723"/>
    <cellStyle name="Output 55 5" xfId="24724"/>
    <cellStyle name="Output 55 6" xfId="24725"/>
    <cellStyle name="Output 55 7" xfId="24726"/>
    <cellStyle name="Output 55 8" xfId="24727"/>
    <cellStyle name="Output 56" xfId="24728"/>
    <cellStyle name="Output 56 2" xfId="24729"/>
    <cellStyle name="Output 56 3" xfId="24730"/>
    <cellStyle name="Output 56 4" xfId="24731"/>
    <cellStyle name="Output 56 5" xfId="24732"/>
    <cellStyle name="Output 56 6" xfId="24733"/>
    <cellStyle name="Output 56 7" xfId="24734"/>
    <cellStyle name="Output 56 8" xfId="24735"/>
    <cellStyle name="Output 57" xfId="24736"/>
    <cellStyle name="Output 57 2" xfId="24737"/>
    <cellStyle name="Output 57 3" xfId="24738"/>
    <cellStyle name="Output 57 4" xfId="24739"/>
    <cellStyle name="Output 57 5" xfId="24740"/>
    <cellStyle name="Output 57 6" xfId="24741"/>
    <cellStyle name="Output 57 7" xfId="24742"/>
    <cellStyle name="Output 57 8" xfId="24743"/>
    <cellStyle name="Output 58" xfId="24744"/>
    <cellStyle name="Output 58 2" xfId="24745"/>
    <cellStyle name="Output 58 3" xfId="24746"/>
    <cellStyle name="Output 58 4" xfId="24747"/>
    <cellStyle name="Output 58 5" xfId="24748"/>
    <cellStyle name="Output 58 6" xfId="24749"/>
    <cellStyle name="Output 58 7" xfId="24750"/>
    <cellStyle name="Output 58 8" xfId="24751"/>
    <cellStyle name="Output 59" xfId="24752"/>
    <cellStyle name="Output 59 2" xfId="24753"/>
    <cellStyle name="Output 59 3" xfId="24754"/>
    <cellStyle name="Output 59 4" xfId="24755"/>
    <cellStyle name="Output 59 5" xfId="24756"/>
    <cellStyle name="Output 59 6" xfId="24757"/>
    <cellStyle name="Output 59 7" xfId="24758"/>
    <cellStyle name="Output 59 8" xfId="24759"/>
    <cellStyle name="Output 6" xfId="24760"/>
    <cellStyle name="Output 6 2" xfId="24761"/>
    <cellStyle name="Output 6 3" xfId="24762"/>
    <cellStyle name="Output 6 4" xfId="24763"/>
    <cellStyle name="Output 6 5" xfId="24764"/>
    <cellStyle name="Output 6 6" xfId="24765"/>
    <cellStyle name="Output 6 7" xfId="24766"/>
    <cellStyle name="Output 6 8" xfId="24767"/>
    <cellStyle name="Output 60" xfId="24768"/>
    <cellStyle name="Output 60 2" xfId="24769"/>
    <cellStyle name="Output 60 3" xfId="24770"/>
    <cellStyle name="Output 60 4" xfId="24771"/>
    <cellStyle name="Output 60 5" xfId="24772"/>
    <cellStyle name="Output 60 6" xfId="24773"/>
    <cellStyle name="Output 60 7" xfId="24774"/>
    <cellStyle name="Output 60 8" xfId="24775"/>
    <cellStyle name="Output 61" xfId="24776"/>
    <cellStyle name="Output 61 2" xfId="24777"/>
    <cellStyle name="Output 61 3" xfId="24778"/>
    <cellStyle name="Output 61 4" xfId="24779"/>
    <cellStyle name="Output 61 5" xfId="24780"/>
    <cellStyle name="Output 61 6" xfId="24781"/>
    <cellStyle name="Output 61 7" xfId="24782"/>
    <cellStyle name="Output 61 8" xfId="24783"/>
    <cellStyle name="Output 62" xfId="24784"/>
    <cellStyle name="Output 62 2" xfId="24785"/>
    <cellStyle name="Output 62 3" xfId="24786"/>
    <cellStyle name="Output 62 4" xfId="24787"/>
    <cellStyle name="Output 62 5" xfId="24788"/>
    <cellStyle name="Output 62 6" xfId="24789"/>
    <cellStyle name="Output 62 7" xfId="24790"/>
    <cellStyle name="Output 62 8" xfId="24791"/>
    <cellStyle name="Output 63" xfId="24792"/>
    <cellStyle name="Output 63 2" xfId="24793"/>
    <cellStyle name="Output 63 3" xfId="24794"/>
    <cellStyle name="Output 63 4" xfId="24795"/>
    <cellStyle name="Output 63 5" xfId="24796"/>
    <cellStyle name="Output 63 6" xfId="24797"/>
    <cellStyle name="Output 63 7" xfId="24798"/>
    <cellStyle name="Output 63 8" xfId="24799"/>
    <cellStyle name="Output 64" xfId="24800"/>
    <cellStyle name="Output 64 2" xfId="24801"/>
    <cellStyle name="Output 64 3" xfId="24802"/>
    <cellStyle name="Output 64 4" xfId="24803"/>
    <cellStyle name="Output 64 5" xfId="24804"/>
    <cellStyle name="Output 64 6" xfId="24805"/>
    <cellStyle name="Output 64 7" xfId="24806"/>
    <cellStyle name="Output 64 8" xfId="24807"/>
    <cellStyle name="Output 65" xfId="24808"/>
    <cellStyle name="Output 65 2" xfId="24809"/>
    <cellStyle name="Output 65 3" xfId="24810"/>
    <cellStyle name="Output 65 4" xfId="24811"/>
    <cellStyle name="Output 65 5" xfId="24812"/>
    <cellStyle name="Output 65 6" xfId="24813"/>
    <cellStyle name="Output 65 7" xfId="24814"/>
    <cellStyle name="Output 65 8" xfId="24815"/>
    <cellStyle name="Output 66" xfId="24816"/>
    <cellStyle name="Output 66 2" xfId="24817"/>
    <cellStyle name="Output 66 3" xfId="24818"/>
    <cellStyle name="Output 66 4" xfId="24819"/>
    <cellStyle name="Output 66 5" xfId="24820"/>
    <cellStyle name="Output 66 6" xfId="24821"/>
    <cellStyle name="Output 66 7" xfId="24822"/>
    <cellStyle name="Output 66 8" xfId="24823"/>
    <cellStyle name="Output 67" xfId="24824"/>
    <cellStyle name="Output 67 2" xfId="24825"/>
    <cellStyle name="Output 67 3" xfId="24826"/>
    <cellStyle name="Output 67 4" xfId="24827"/>
    <cellStyle name="Output 67 5" xfId="24828"/>
    <cellStyle name="Output 67 6" xfId="24829"/>
    <cellStyle name="Output 67 7" xfId="24830"/>
    <cellStyle name="Output 67 8" xfId="24831"/>
    <cellStyle name="Output 68" xfId="24832"/>
    <cellStyle name="Output 68 2" xfId="24833"/>
    <cellStyle name="Output 68 3" xfId="24834"/>
    <cellStyle name="Output 68 4" xfId="24835"/>
    <cellStyle name="Output 68 5" xfId="24836"/>
    <cellStyle name="Output 68 6" xfId="24837"/>
    <cellStyle name="Output 68 7" xfId="24838"/>
    <cellStyle name="Output 68 8" xfId="24839"/>
    <cellStyle name="Output 69" xfId="24840"/>
    <cellStyle name="Output 69 2" xfId="24841"/>
    <cellStyle name="Output 69 3" xfId="24842"/>
    <cellStyle name="Output 69 4" xfId="24843"/>
    <cellStyle name="Output 69 5" xfId="24844"/>
    <cellStyle name="Output 69 6" xfId="24845"/>
    <cellStyle name="Output 69 7" xfId="24846"/>
    <cellStyle name="Output 69 8" xfId="24847"/>
    <cellStyle name="Output 7" xfId="24848"/>
    <cellStyle name="Output 7 2" xfId="24849"/>
    <cellStyle name="Output 7 3" xfId="24850"/>
    <cellStyle name="Output 7 4" xfId="24851"/>
    <cellStyle name="Output 7 5" xfId="24852"/>
    <cellStyle name="Output 7 6" xfId="24853"/>
    <cellStyle name="Output 7 7" xfId="24854"/>
    <cellStyle name="Output 7 8" xfId="24855"/>
    <cellStyle name="Output 70" xfId="24856"/>
    <cellStyle name="Output 70 2" xfId="24857"/>
    <cellStyle name="Output 70 3" xfId="24858"/>
    <cellStyle name="Output 70 4" xfId="24859"/>
    <cellStyle name="Output 70 5" xfId="24860"/>
    <cellStyle name="Output 70 6" xfId="24861"/>
    <cellStyle name="Output 70 7" xfId="24862"/>
    <cellStyle name="Output 70 8" xfId="24863"/>
    <cellStyle name="Output 71" xfId="24864"/>
    <cellStyle name="Output 71 2" xfId="24865"/>
    <cellStyle name="Output 71 3" xfId="24866"/>
    <cellStyle name="Output 71 4" xfId="24867"/>
    <cellStyle name="Output 71 5" xfId="24868"/>
    <cellStyle name="Output 71 6" xfId="24869"/>
    <cellStyle name="Output 71 7" xfId="24870"/>
    <cellStyle name="Output 71 8" xfId="24871"/>
    <cellStyle name="Output 72" xfId="24872"/>
    <cellStyle name="Output 72 2" xfId="24873"/>
    <cellStyle name="Output 72 3" xfId="24874"/>
    <cellStyle name="Output 72 4" xfId="24875"/>
    <cellStyle name="Output 72 5" xfId="24876"/>
    <cellStyle name="Output 72 6" xfId="24877"/>
    <cellStyle name="Output 72 7" xfId="24878"/>
    <cellStyle name="Output 72 8" xfId="24879"/>
    <cellStyle name="Output 73" xfId="24880"/>
    <cellStyle name="Output 73 2" xfId="24881"/>
    <cellStyle name="Output 73 3" xfId="24882"/>
    <cellStyle name="Output 73 4" xfId="24883"/>
    <cellStyle name="Output 73 5" xfId="24884"/>
    <cellStyle name="Output 73 6" xfId="24885"/>
    <cellStyle name="Output 73 7" xfId="24886"/>
    <cellStyle name="Output 73 8" xfId="24887"/>
    <cellStyle name="Output 74" xfId="24888"/>
    <cellStyle name="Output 74 2" xfId="24889"/>
    <cellStyle name="Output 74 3" xfId="24890"/>
    <cellStyle name="Output 74 4" xfId="24891"/>
    <cellStyle name="Output 74 5" xfId="24892"/>
    <cellStyle name="Output 74 6" xfId="24893"/>
    <cellStyle name="Output 74 7" xfId="24894"/>
    <cellStyle name="Output 74 8" xfId="24895"/>
    <cellStyle name="Output 75" xfId="24896"/>
    <cellStyle name="Output 75 2" xfId="24897"/>
    <cellStyle name="Output 75 3" xfId="24898"/>
    <cellStyle name="Output 75 4" xfId="24899"/>
    <cellStyle name="Output 75 5" xfId="24900"/>
    <cellStyle name="Output 75 6" xfId="24901"/>
    <cellStyle name="Output 75 7" xfId="24902"/>
    <cellStyle name="Output 75 8" xfId="24903"/>
    <cellStyle name="Output 76" xfId="24904"/>
    <cellStyle name="Output 76 2" xfId="24905"/>
    <cellStyle name="Output 76 3" xfId="24906"/>
    <cellStyle name="Output 76 4" xfId="24907"/>
    <cellStyle name="Output 76 5" xfId="24908"/>
    <cellStyle name="Output 76 6" xfId="24909"/>
    <cellStyle name="Output 76 7" xfId="24910"/>
    <cellStyle name="Output 76 8" xfId="24911"/>
    <cellStyle name="Output 77" xfId="24912"/>
    <cellStyle name="Output 77 2" xfId="24913"/>
    <cellStyle name="Output 77 3" xfId="24914"/>
    <cellStyle name="Output 77 4" xfId="24915"/>
    <cellStyle name="Output 77 5" xfId="24916"/>
    <cellStyle name="Output 77 6" xfId="24917"/>
    <cellStyle name="Output 77 7" xfId="24918"/>
    <cellStyle name="Output 77 8" xfId="24919"/>
    <cellStyle name="Output 78" xfId="24920"/>
    <cellStyle name="Output 78 2" xfId="24921"/>
    <cellStyle name="Output 78 3" xfId="24922"/>
    <cellStyle name="Output 78 4" xfId="24923"/>
    <cellStyle name="Output 78 5" xfId="24924"/>
    <cellStyle name="Output 78 6" xfId="24925"/>
    <cellStyle name="Output 78 7" xfId="24926"/>
    <cellStyle name="Output 78 8" xfId="24927"/>
    <cellStyle name="Output 79" xfId="24928"/>
    <cellStyle name="Output 79 2" xfId="24929"/>
    <cellStyle name="Output 79 3" xfId="24930"/>
    <cellStyle name="Output 79 4" xfId="24931"/>
    <cellStyle name="Output 79 5" xfId="24932"/>
    <cellStyle name="Output 79 6" xfId="24933"/>
    <cellStyle name="Output 79 7" xfId="24934"/>
    <cellStyle name="Output 79 8" xfId="24935"/>
    <cellStyle name="Output 8" xfId="24936"/>
    <cellStyle name="Output 8 2" xfId="24937"/>
    <cellStyle name="Output 8 3" xfId="24938"/>
    <cellStyle name="Output 8 4" xfId="24939"/>
    <cellStyle name="Output 8 5" xfId="24940"/>
    <cellStyle name="Output 8 6" xfId="24941"/>
    <cellStyle name="Output 8 7" xfId="24942"/>
    <cellStyle name="Output 8 8" xfId="24943"/>
    <cellStyle name="Output 8 9" xfId="24944"/>
    <cellStyle name="Output 80" xfId="24945"/>
    <cellStyle name="Output 80 2" xfId="24946"/>
    <cellStyle name="Output 80 3" xfId="24947"/>
    <cellStyle name="Output 80 4" xfId="24948"/>
    <cellStyle name="Output 80 5" xfId="24949"/>
    <cellStyle name="Output 80 6" xfId="24950"/>
    <cellStyle name="Output 80 7" xfId="24951"/>
    <cellStyle name="Output 80 8" xfId="24952"/>
    <cellStyle name="Output 81" xfId="24953"/>
    <cellStyle name="Output 81 2" xfId="24954"/>
    <cellStyle name="Output 81 3" xfId="24955"/>
    <cellStyle name="Output 81 4" xfId="24956"/>
    <cellStyle name="Output 81 5" xfId="24957"/>
    <cellStyle name="Output 81 6" xfId="24958"/>
    <cellStyle name="Output 81 7" xfId="24959"/>
    <cellStyle name="Output 81 8" xfId="24960"/>
    <cellStyle name="Output 82" xfId="24961"/>
    <cellStyle name="Output 82 2" xfId="24962"/>
    <cellStyle name="Output 82 3" xfId="24963"/>
    <cellStyle name="Output 82 4" xfId="24964"/>
    <cellStyle name="Output 82 5" xfId="24965"/>
    <cellStyle name="Output 82 6" xfId="24966"/>
    <cellStyle name="Output 82 7" xfId="24967"/>
    <cellStyle name="Output 82 8" xfId="24968"/>
    <cellStyle name="Output 83" xfId="24969"/>
    <cellStyle name="Output 83 2" xfId="24970"/>
    <cellStyle name="Output 83 3" xfId="24971"/>
    <cellStyle name="Output 83 4" xfId="24972"/>
    <cellStyle name="Output 83 5" xfId="24973"/>
    <cellStyle name="Output 83 6" xfId="24974"/>
    <cellStyle name="Output 83 7" xfId="24975"/>
    <cellStyle name="Output 83 8" xfId="24976"/>
    <cellStyle name="Output 84" xfId="24977"/>
    <cellStyle name="Output 84 2" xfId="24978"/>
    <cellStyle name="Output 84 3" xfId="24979"/>
    <cellStyle name="Output 84 4" xfId="24980"/>
    <cellStyle name="Output 84 5" xfId="24981"/>
    <cellStyle name="Output 84 6" xfId="24982"/>
    <cellStyle name="Output 84 7" xfId="24983"/>
    <cellStyle name="Output 84 8" xfId="24984"/>
    <cellStyle name="Output 85" xfId="24985"/>
    <cellStyle name="Output 85 2" xfId="24986"/>
    <cellStyle name="Output 85 3" xfId="24987"/>
    <cellStyle name="Output 85 4" xfId="24988"/>
    <cellStyle name="Output 85 5" xfId="24989"/>
    <cellStyle name="Output 85 6" xfId="24990"/>
    <cellStyle name="Output 85 7" xfId="24991"/>
    <cellStyle name="Output 85 8" xfId="24992"/>
    <cellStyle name="Output 86" xfId="24993"/>
    <cellStyle name="Output 86 2" xfId="24994"/>
    <cellStyle name="Output 86 3" xfId="24995"/>
    <cellStyle name="Output 86 4" xfId="24996"/>
    <cellStyle name="Output 86 5" xfId="24997"/>
    <cellStyle name="Output 86 6" xfId="24998"/>
    <cellStyle name="Output 86 7" xfId="24999"/>
    <cellStyle name="Output 86 8" xfId="25000"/>
    <cellStyle name="Output 87" xfId="25001"/>
    <cellStyle name="Output 87 2" xfId="25002"/>
    <cellStyle name="Output 87 3" xfId="25003"/>
    <cellStyle name="Output 87 4" xfId="25004"/>
    <cellStyle name="Output 87 5" xfId="25005"/>
    <cellStyle name="Output 87 6" xfId="25006"/>
    <cellStyle name="Output 87 7" xfId="25007"/>
    <cellStyle name="Output 87 8" xfId="25008"/>
    <cellStyle name="Output 88" xfId="25009"/>
    <cellStyle name="Output 88 2" xfId="25010"/>
    <cellStyle name="Output 88 3" xfId="25011"/>
    <cellStyle name="Output 88 4" xfId="25012"/>
    <cellStyle name="Output 88 5" xfId="25013"/>
    <cellStyle name="Output 88 6" xfId="25014"/>
    <cellStyle name="Output 88 7" xfId="25015"/>
    <cellStyle name="Output 88 8" xfId="25016"/>
    <cellStyle name="Output 89" xfId="25017"/>
    <cellStyle name="Output 89 2" xfId="25018"/>
    <cellStyle name="Output 89 3" xfId="25019"/>
    <cellStyle name="Output 89 4" xfId="25020"/>
    <cellStyle name="Output 89 5" xfId="25021"/>
    <cellStyle name="Output 89 6" xfId="25022"/>
    <cellStyle name="Output 89 7" xfId="25023"/>
    <cellStyle name="Output 89 8" xfId="25024"/>
    <cellStyle name="Output 9" xfId="25025"/>
    <cellStyle name="Output 9 2" xfId="25026"/>
    <cellStyle name="Output 9 3" xfId="25027"/>
    <cellStyle name="Output 9 4" xfId="25028"/>
    <cellStyle name="Output 9 5" xfId="25029"/>
    <cellStyle name="Output 9 6" xfId="25030"/>
    <cellStyle name="Output 9 7" xfId="25031"/>
    <cellStyle name="Output 9 8" xfId="25032"/>
    <cellStyle name="Output 9 9" xfId="25033"/>
    <cellStyle name="Output 90" xfId="25034"/>
    <cellStyle name="Output 90 2" xfId="25035"/>
    <cellStyle name="Output 90 3" xfId="25036"/>
    <cellStyle name="Output 90 4" xfId="25037"/>
    <cellStyle name="Output 90 5" xfId="25038"/>
    <cellStyle name="Output 90 6" xfId="25039"/>
    <cellStyle name="Output 90 7" xfId="25040"/>
    <cellStyle name="Output 90 8" xfId="25041"/>
    <cellStyle name="Output 91" xfId="25042"/>
    <cellStyle name="Output 91 2" xfId="25043"/>
    <cellStyle name="Output 91 3" xfId="25044"/>
    <cellStyle name="Output 91 4" xfId="25045"/>
    <cellStyle name="Output 91 5" xfId="25046"/>
    <cellStyle name="Output 91 6" xfId="25047"/>
    <cellStyle name="Output 91 7" xfId="25048"/>
    <cellStyle name="Output 91 8" xfId="25049"/>
    <cellStyle name="Output 92" xfId="25050"/>
    <cellStyle name="Output 92 2" xfId="25051"/>
    <cellStyle name="Output 92 3" xfId="25052"/>
    <cellStyle name="Output 92 4" xfId="25053"/>
    <cellStyle name="Output 92 5" xfId="25054"/>
    <cellStyle name="Output 92 6" xfId="25055"/>
    <cellStyle name="Output 92 7" xfId="25056"/>
    <cellStyle name="Output 92 8" xfId="25057"/>
    <cellStyle name="Output 93" xfId="25058"/>
    <cellStyle name="Output 93 2" xfId="25059"/>
    <cellStyle name="Output 93 3" xfId="25060"/>
    <cellStyle name="Output 93 4" xfId="25061"/>
    <cellStyle name="Output 93 5" xfId="25062"/>
    <cellStyle name="Output 93 6" xfId="25063"/>
    <cellStyle name="Output 93 7" xfId="25064"/>
    <cellStyle name="Output 93 8" xfId="25065"/>
    <cellStyle name="Output 94" xfId="25066"/>
    <cellStyle name="Output 94 2" xfId="25067"/>
    <cellStyle name="Output 94 3" xfId="25068"/>
    <cellStyle name="Output 94 4" xfId="25069"/>
    <cellStyle name="Output 94 5" xfId="25070"/>
    <cellStyle name="Output 94 6" xfId="25071"/>
    <cellStyle name="Output 94 7" xfId="25072"/>
    <cellStyle name="Output 94 8" xfId="25073"/>
    <cellStyle name="Output 95" xfId="25074"/>
    <cellStyle name="Output 95 2" xfId="25075"/>
    <cellStyle name="Output 95 3" xfId="25076"/>
    <cellStyle name="Output 95 4" xfId="25077"/>
    <cellStyle name="Output 95 5" xfId="25078"/>
    <cellStyle name="Output 95 6" xfId="25079"/>
    <cellStyle name="Output 95 7" xfId="25080"/>
    <cellStyle name="Output 95 8" xfId="25081"/>
    <cellStyle name="Output 96" xfId="25082"/>
    <cellStyle name="Output 96 2" xfId="25083"/>
    <cellStyle name="Output 96 3" xfId="25084"/>
    <cellStyle name="Output 96 4" xfId="25085"/>
    <cellStyle name="Output 96 5" xfId="25086"/>
    <cellStyle name="Output 96 6" xfId="25087"/>
    <cellStyle name="Output 96 7" xfId="25088"/>
    <cellStyle name="Output 96 8" xfId="25089"/>
    <cellStyle name="Output 97" xfId="25090"/>
    <cellStyle name="Output 97 2" xfId="25091"/>
    <cellStyle name="Output 97 3" xfId="25092"/>
    <cellStyle name="Output 97 4" xfId="25093"/>
    <cellStyle name="Output 97 5" xfId="25094"/>
    <cellStyle name="Output 97 6" xfId="25095"/>
    <cellStyle name="Output 97 7" xfId="25096"/>
    <cellStyle name="Output 97 8" xfId="25097"/>
    <cellStyle name="Output 98" xfId="25098"/>
    <cellStyle name="Output 98 2" xfId="25099"/>
    <cellStyle name="Output 98 3" xfId="25100"/>
    <cellStyle name="Output 98 4" xfId="25101"/>
    <cellStyle name="Output 98 5" xfId="25102"/>
    <cellStyle name="Output 98 6" xfId="25103"/>
    <cellStyle name="Output 98 7" xfId="25104"/>
    <cellStyle name="Output 98 8" xfId="25105"/>
    <cellStyle name="Output 99" xfId="25106"/>
    <cellStyle name="Output 99 2" xfId="25107"/>
    <cellStyle name="Output 99 3" xfId="25108"/>
    <cellStyle name="Output 99 4" xfId="25109"/>
    <cellStyle name="Output 99 5" xfId="25110"/>
    <cellStyle name="Output 99 6" xfId="25111"/>
    <cellStyle name="Output 99 7" xfId="25112"/>
    <cellStyle name="Output 99 8" xfId="25113"/>
    <cellStyle name="Output Amounts" xfId="25114"/>
    <cellStyle name="Output Column Headings" xfId="25115"/>
    <cellStyle name="Output Line Items" xfId="25116"/>
    <cellStyle name="Output Line Items 2" xfId="25117"/>
    <cellStyle name="Output Report Heading" xfId="25118"/>
    <cellStyle name="Output Report Heading 2" xfId="25119"/>
    <cellStyle name="OUTPUT REPORT TITLE" xfId="25120"/>
    <cellStyle name="OUTPUT REPORT TITLE 2" xfId="25121"/>
    <cellStyle name="p/n" xfId="25122"/>
    <cellStyle name="p/n 2" xfId="25123"/>
    <cellStyle name="Pcs" xfId="25124"/>
    <cellStyle name="Pcs 2" xfId="25125"/>
    <cellStyle name="Pcs 3" xfId="25126"/>
    <cellStyle name="per.style" xfId="25127"/>
    <cellStyle name="Percent [0%]" xfId="25128"/>
    <cellStyle name="Percent [0.00%]" xfId="25129"/>
    <cellStyle name="Percent [0]" xfId="25130"/>
    <cellStyle name="Percent [0] 2" xfId="25131"/>
    <cellStyle name="Percent [0] 3" xfId="25132"/>
    <cellStyle name="Percent [00]" xfId="25133"/>
    <cellStyle name="Percent [00] 2" xfId="25134"/>
    <cellStyle name="Percent [00] 3" xfId="25135"/>
    <cellStyle name="Percent [2]" xfId="25136"/>
    <cellStyle name="Percent [2] 2" xfId="25137"/>
    <cellStyle name="Percent [2] 3" xfId="25138"/>
    <cellStyle name="Percent 10" xfId="25139"/>
    <cellStyle name="Percent 10 2" xfId="25140"/>
    <cellStyle name="Percent 10 2 2" xfId="25141"/>
    <cellStyle name="Percent 11" xfId="25142"/>
    <cellStyle name="Percent 11 2" xfId="25143"/>
    <cellStyle name="Percent 12" xfId="25144"/>
    <cellStyle name="Percent 12 2" xfId="25145"/>
    <cellStyle name="Percent 12 3" xfId="25146"/>
    <cellStyle name="Percent 13" xfId="25147"/>
    <cellStyle name="Percent 14" xfId="25148"/>
    <cellStyle name="Percent 15" xfId="25149"/>
    <cellStyle name="Percent 16" xfId="25150"/>
    <cellStyle name="Percent 17" xfId="25151"/>
    <cellStyle name="Percent 17 2" xfId="25152"/>
    <cellStyle name="Percent 17 3" xfId="25153"/>
    <cellStyle name="Percent 18" xfId="25154"/>
    <cellStyle name="Percent 18 2" xfId="25155"/>
    <cellStyle name="Percent 18 3" xfId="25156"/>
    <cellStyle name="Percent 18 4" xfId="25157"/>
    <cellStyle name="Percent 19" xfId="25158"/>
    <cellStyle name="Percent 19 2" xfId="25159"/>
    <cellStyle name="Percent 19 3" xfId="25160"/>
    <cellStyle name="Percent 2" xfId="10"/>
    <cellStyle name="Percent 2 10" xfId="25161"/>
    <cellStyle name="Percent 2 11" xfId="25162"/>
    <cellStyle name="Percent 2 2" xfId="25163"/>
    <cellStyle name="Percent 2 2 10" xfId="25164"/>
    <cellStyle name="Percent 2 2 11" xfId="25165"/>
    <cellStyle name="Percent 2 2 12" xfId="25166"/>
    <cellStyle name="Percent 2 2 13" xfId="25167"/>
    <cellStyle name="Percent 2 2 2" xfId="25168"/>
    <cellStyle name="Percent 2 2 2 10" xfId="25169"/>
    <cellStyle name="Percent 2 2 2 2" xfId="25170"/>
    <cellStyle name="Percent 2 2 2 2 2" xfId="25171"/>
    <cellStyle name="Percent 2 2 2 2 2 2" xfId="25172"/>
    <cellStyle name="Percent 2 2 2 2 2 3" xfId="25173"/>
    <cellStyle name="Percent 2 2 2 2 2 4" xfId="25174"/>
    <cellStyle name="Percent 2 2 2 2 2 5" xfId="25175"/>
    <cellStyle name="Percent 2 2 2 2 2 6" xfId="25176"/>
    <cellStyle name="Percent 2 2 2 2 3" xfId="25177"/>
    <cellStyle name="Percent 2 2 2 2 4" xfId="25178"/>
    <cellStyle name="Percent 2 2 2 2 5" xfId="25179"/>
    <cellStyle name="Percent 2 2 2 2 6" xfId="25180"/>
    <cellStyle name="Percent 2 2 2 2 7" xfId="25181"/>
    <cellStyle name="Percent 2 2 2 2 8" xfId="25182"/>
    <cellStyle name="Percent 2 2 2 2 9" xfId="25183"/>
    <cellStyle name="Percent 2 2 2 3" xfId="25184"/>
    <cellStyle name="Percent 2 2 2 3 2" xfId="25185"/>
    <cellStyle name="Percent 2 2 2 3 3" xfId="25186"/>
    <cellStyle name="Percent 2 2 2 3 4" xfId="25187"/>
    <cellStyle name="Percent 2 2 2 3 5" xfId="25188"/>
    <cellStyle name="Percent 2 2 2 3 6" xfId="25189"/>
    <cellStyle name="Percent 2 2 2 4" xfId="25190"/>
    <cellStyle name="Percent 2 2 2 5" xfId="25191"/>
    <cellStyle name="Percent 2 2 2 6" xfId="25192"/>
    <cellStyle name="Percent 2 2 2 7" xfId="25193"/>
    <cellStyle name="Percent 2 2 2 8" xfId="25194"/>
    <cellStyle name="Percent 2 2 2 9" xfId="25195"/>
    <cellStyle name="Percent 2 2 3" xfId="25196"/>
    <cellStyle name="Percent 2 2 3 2" xfId="25197"/>
    <cellStyle name="Percent 2 2 3 3" xfId="25198"/>
    <cellStyle name="Percent 2 2 3 4" xfId="25199"/>
    <cellStyle name="Percent 2 2 3 5" xfId="25200"/>
    <cellStyle name="Percent 2 2 3 6" xfId="25201"/>
    <cellStyle name="Percent 2 2 4" xfId="25202"/>
    <cellStyle name="Percent 2 2 4 2" xfId="25203"/>
    <cellStyle name="Percent 2 2 4 3" xfId="25204"/>
    <cellStyle name="Percent 2 2 4 4" xfId="25205"/>
    <cellStyle name="Percent 2 2 4 5" xfId="25206"/>
    <cellStyle name="Percent 2 2 4 6" xfId="25207"/>
    <cellStyle name="Percent 2 2 5" xfId="25208"/>
    <cellStyle name="Percent 2 2 6" xfId="25209"/>
    <cellStyle name="Percent 2 2 7" xfId="25210"/>
    <cellStyle name="Percent 2 2 8" xfId="25211"/>
    <cellStyle name="Percent 2 2 9" xfId="25212"/>
    <cellStyle name="Percent 2 3" xfId="25213"/>
    <cellStyle name="Percent 2 3 2" xfId="25214"/>
    <cellStyle name="Percent 2 4" xfId="25215"/>
    <cellStyle name="Percent 2 5" xfId="25216"/>
    <cellStyle name="Percent 2 6" xfId="25217"/>
    <cellStyle name="Percent 2 7" xfId="25218"/>
    <cellStyle name="Percent 2 8" xfId="25219"/>
    <cellStyle name="Percent 2 9" xfId="25220"/>
    <cellStyle name="Percent 20" xfId="25221"/>
    <cellStyle name="Percent 20 2" xfId="25222"/>
    <cellStyle name="Percent 20 3" xfId="25223"/>
    <cellStyle name="Percent 21" xfId="25224"/>
    <cellStyle name="Percent 21 2" xfId="25225"/>
    <cellStyle name="Percent 22" xfId="25226"/>
    <cellStyle name="Percent 23" xfId="25227"/>
    <cellStyle name="Percent 24" xfId="25228"/>
    <cellStyle name="Percent 25" xfId="25229"/>
    <cellStyle name="Percent 26" xfId="25230"/>
    <cellStyle name="Percent 27" xfId="25231"/>
    <cellStyle name="Percent 28" xfId="25232"/>
    <cellStyle name="Percent 29" xfId="25233"/>
    <cellStyle name="Percent 29 2" xfId="25234"/>
    <cellStyle name="Percent 3" xfId="25235"/>
    <cellStyle name="Percent 3 2" xfId="25236"/>
    <cellStyle name="Percent 3 2 2" xfId="25237"/>
    <cellStyle name="Percent 3 2 3" xfId="25238"/>
    <cellStyle name="Percent 3 2 4" xfId="25239"/>
    <cellStyle name="Percent 3 3" xfId="25240"/>
    <cellStyle name="Percent 3 3 10" xfId="25241"/>
    <cellStyle name="Percent 3 3 11" xfId="25242"/>
    <cellStyle name="Percent 3 3 12" xfId="25243"/>
    <cellStyle name="Percent 3 3 13" xfId="25244"/>
    <cellStyle name="Percent 3 3 14" xfId="25245"/>
    <cellStyle name="Percent 3 3 15" xfId="25246"/>
    <cellStyle name="Percent 3 3 16" xfId="25247"/>
    <cellStyle name="Percent 3 3 17" xfId="25248"/>
    <cellStyle name="Percent 3 3 18" xfId="25249"/>
    <cellStyle name="Percent 3 3 2" xfId="25250"/>
    <cellStyle name="Percent 3 3 3" xfId="25251"/>
    <cellStyle name="Percent 3 3 4" xfId="25252"/>
    <cellStyle name="Percent 3 3 5" xfId="25253"/>
    <cellStyle name="Percent 3 3 6" xfId="25254"/>
    <cellStyle name="Percent 3 3 7" xfId="25255"/>
    <cellStyle name="Percent 3 3 8" xfId="25256"/>
    <cellStyle name="Percent 3 3 9" xfId="25257"/>
    <cellStyle name="Percent 3 4" xfId="25258"/>
    <cellStyle name="Percent 3 5" xfId="25259"/>
    <cellStyle name="Percent 3 6" xfId="25260"/>
    <cellStyle name="Percent 3 7" xfId="25261"/>
    <cellStyle name="Percent 30" xfId="25262"/>
    <cellStyle name="Percent 31" xfId="25263"/>
    <cellStyle name="Percent 32" xfId="25264"/>
    <cellStyle name="Percent 33" xfId="25265"/>
    <cellStyle name="Percent 34" xfId="25266"/>
    <cellStyle name="Percent 35" xfId="25267"/>
    <cellStyle name="Percent 36" xfId="25268"/>
    <cellStyle name="Percent 37" xfId="25269"/>
    <cellStyle name="Percent 38" xfId="25270"/>
    <cellStyle name="Percent 38 2" xfId="25271"/>
    <cellStyle name="Percent 38 3" xfId="25272"/>
    <cellStyle name="Percent 38 4" xfId="25273"/>
    <cellStyle name="Percent 38 5" xfId="25274"/>
    <cellStyle name="Percent 38 6" xfId="25275"/>
    <cellStyle name="Percent 38 7" xfId="25276"/>
    <cellStyle name="Percent 39" xfId="25277"/>
    <cellStyle name="Percent 39 2" xfId="25278"/>
    <cellStyle name="Percent 4" xfId="25279"/>
    <cellStyle name="Percent 4 2" xfId="25280"/>
    <cellStyle name="Percent 4 2 2" xfId="25281"/>
    <cellStyle name="Percent 4 2 3" xfId="25282"/>
    <cellStyle name="Percent 4 2 3 2" xfId="25283"/>
    <cellStyle name="Percent 4 3" xfId="25284"/>
    <cellStyle name="Percent 4 4" xfId="25285"/>
    <cellStyle name="Percent 4 4 2" xfId="25286"/>
    <cellStyle name="Percent 4 5" xfId="25287"/>
    <cellStyle name="Percent 4 6" xfId="25288"/>
    <cellStyle name="Percent 4 7" xfId="25289"/>
    <cellStyle name="Percent 40" xfId="25290"/>
    <cellStyle name="Percent 41" xfId="25291"/>
    <cellStyle name="Percent 42" xfId="25292"/>
    <cellStyle name="Percent 43" xfId="25293"/>
    <cellStyle name="Percent 44" xfId="25294"/>
    <cellStyle name="Percent 45" xfId="25295"/>
    <cellStyle name="Percent 46" xfId="25296"/>
    <cellStyle name="Percent 47" xfId="25297"/>
    <cellStyle name="Percent 48" xfId="25298"/>
    <cellStyle name="Percent 49" xfId="25299"/>
    <cellStyle name="Percent 5" xfId="25300"/>
    <cellStyle name="Percent 5 10" xfId="25301"/>
    <cellStyle name="Percent 5 11" xfId="25302"/>
    <cellStyle name="Percent 5 12" xfId="25303"/>
    <cellStyle name="Percent 5 13" xfId="25304"/>
    <cellStyle name="Percent 5 14" xfId="25305"/>
    <cellStyle name="Percent 5 15" xfId="25306"/>
    <cellStyle name="Percent 5 16" xfId="25307"/>
    <cellStyle name="Percent 5 17" xfId="25308"/>
    <cellStyle name="Percent 5 18" xfId="25309"/>
    <cellStyle name="Percent 5 19" xfId="25310"/>
    <cellStyle name="Percent 5 2" xfId="25311"/>
    <cellStyle name="Percent 5 2 10" xfId="25312"/>
    <cellStyle name="Percent 5 2 11" xfId="25313"/>
    <cellStyle name="Percent 5 2 12" xfId="25314"/>
    <cellStyle name="Percent 5 2 13" xfId="25315"/>
    <cellStyle name="Percent 5 2 14" xfId="25316"/>
    <cellStyle name="Percent 5 2 15" xfId="25317"/>
    <cellStyle name="Percent 5 2 16" xfId="25318"/>
    <cellStyle name="Percent 5 2 17" xfId="25319"/>
    <cellStyle name="Percent 5 2 18" xfId="25320"/>
    <cellStyle name="Percent 5 2 19" xfId="25321"/>
    <cellStyle name="Percent 5 2 2" xfId="25322"/>
    <cellStyle name="Percent 5 2 2 10" xfId="25323"/>
    <cellStyle name="Percent 5 2 2 11" xfId="25324"/>
    <cellStyle name="Percent 5 2 2 12" xfId="25325"/>
    <cellStyle name="Percent 5 2 2 13" xfId="25326"/>
    <cellStyle name="Percent 5 2 2 14" xfId="25327"/>
    <cellStyle name="Percent 5 2 2 15" xfId="25328"/>
    <cellStyle name="Percent 5 2 2 16" xfId="25329"/>
    <cellStyle name="Percent 5 2 2 17" xfId="25330"/>
    <cellStyle name="Percent 5 2 2 2" xfId="25331"/>
    <cellStyle name="Percent 5 2 2 3" xfId="25332"/>
    <cellStyle name="Percent 5 2 2 4" xfId="25333"/>
    <cellStyle name="Percent 5 2 2 5" xfId="25334"/>
    <cellStyle name="Percent 5 2 2 6" xfId="25335"/>
    <cellStyle name="Percent 5 2 2 7" xfId="25336"/>
    <cellStyle name="Percent 5 2 2 8" xfId="25337"/>
    <cellStyle name="Percent 5 2 2 9" xfId="25338"/>
    <cellStyle name="Percent 5 2 3" xfId="25339"/>
    <cellStyle name="Percent 5 2 4" xfId="25340"/>
    <cellStyle name="Percent 5 2 5" xfId="25341"/>
    <cellStyle name="Percent 5 2 6" xfId="25342"/>
    <cellStyle name="Percent 5 2 7" xfId="25343"/>
    <cellStyle name="Percent 5 2 8" xfId="25344"/>
    <cellStyle name="Percent 5 2 9" xfId="25345"/>
    <cellStyle name="Percent 5 20" xfId="25346"/>
    <cellStyle name="Percent 5 3" xfId="25347"/>
    <cellStyle name="Percent 5 3 2" xfId="25348"/>
    <cellStyle name="Percent 5 3 3" xfId="25349"/>
    <cellStyle name="Percent 5 4" xfId="25350"/>
    <cellStyle name="Percent 5 5" xfId="25351"/>
    <cellStyle name="Percent 5 6" xfId="25352"/>
    <cellStyle name="Percent 5 7" xfId="25353"/>
    <cellStyle name="Percent 5 8" xfId="25354"/>
    <cellStyle name="Percent 5 9" xfId="25355"/>
    <cellStyle name="Percent 50" xfId="25356"/>
    <cellStyle name="Percent 51" xfId="25357"/>
    <cellStyle name="Percent 6" xfId="25358"/>
    <cellStyle name="Percent 6 2" xfId="25359"/>
    <cellStyle name="Percent 6 2 2" xfId="25360"/>
    <cellStyle name="Percent 6 3" xfId="25361"/>
    <cellStyle name="Percent 6 4" xfId="25362"/>
    <cellStyle name="Percent 6 5" xfId="25363"/>
    <cellStyle name="Percent 7" xfId="25364"/>
    <cellStyle name="Percent 7 2" xfId="25365"/>
    <cellStyle name="Percent 7 3" xfId="25366"/>
    <cellStyle name="Percent 7 4" xfId="25367"/>
    <cellStyle name="Percent 8" xfId="25368"/>
    <cellStyle name="Percent 8 2" xfId="25369"/>
    <cellStyle name="Percent 9" xfId="25370"/>
    <cellStyle name="Percent 9 2" xfId="25371"/>
    <cellStyle name="Percent[0]" xfId="25372"/>
    <cellStyle name="Percent[0] 2" xfId="25373"/>
    <cellStyle name="Percent[0] 3" xfId="25374"/>
    <cellStyle name="Percent[2]" xfId="25375"/>
    <cellStyle name="Percent[2] 2" xfId="25376"/>
    <cellStyle name="Percent[2] 3" xfId="25377"/>
    <cellStyle name="PERCENTAGE" xfId="25378"/>
    <cellStyle name="PERCENTAGE 2" xfId="25379"/>
    <cellStyle name="PERCENTAGE 2 2" xfId="25380"/>
    <cellStyle name="PERCENTAGE 3" xfId="25381"/>
    <cellStyle name="Porcentaje" xfId="25382"/>
    <cellStyle name="Prefilled" xfId="25383"/>
    <cellStyle name="Prefilled 10" xfId="25384"/>
    <cellStyle name="Prefilled 11" xfId="25385"/>
    <cellStyle name="Prefilled 12" xfId="25386"/>
    <cellStyle name="Prefilled 13" xfId="25387"/>
    <cellStyle name="Prefilled 14" xfId="25388"/>
    <cellStyle name="Prefilled 15" xfId="25389"/>
    <cellStyle name="Prefilled 16" xfId="25390"/>
    <cellStyle name="Prefilled 17" xfId="25391"/>
    <cellStyle name="Prefilled 18" xfId="25392"/>
    <cellStyle name="Prefilled 19" xfId="25393"/>
    <cellStyle name="Prefilled 2" xfId="25394"/>
    <cellStyle name="Prefilled 2 10" xfId="25395"/>
    <cellStyle name="Prefilled 2 11" xfId="25396"/>
    <cellStyle name="Prefilled 2 12" xfId="25397"/>
    <cellStyle name="Prefilled 2 13" xfId="25398"/>
    <cellStyle name="Prefilled 2 14" xfId="25399"/>
    <cellStyle name="Prefilled 2 15" xfId="25400"/>
    <cellStyle name="Prefilled 2 16" xfId="25401"/>
    <cellStyle name="Prefilled 2 17" xfId="25402"/>
    <cellStyle name="Prefilled 2 18" xfId="25403"/>
    <cellStyle name="Prefilled 2 2" xfId="25404"/>
    <cellStyle name="Prefilled 2 2 2" xfId="25405"/>
    <cellStyle name="Prefilled 2 2 3" xfId="25406"/>
    <cellStyle name="Prefilled 2 2 4" xfId="25407"/>
    <cellStyle name="Prefilled 2 2 5" xfId="25408"/>
    <cellStyle name="Prefilled 2 3" xfId="25409"/>
    <cellStyle name="Prefilled 2 4" xfId="25410"/>
    <cellStyle name="Prefilled 2 5" xfId="25411"/>
    <cellStyle name="Prefilled 2 6" xfId="25412"/>
    <cellStyle name="Prefilled 2 7" xfId="25413"/>
    <cellStyle name="Prefilled 2 8" xfId="25414"/>
    <cellStyle name="Prefilled 2 9" xfId="25415"/>
    <cellStyle name="Prefilled 20" xfId="25416"/>
    <cellStyle name="Prefilled 21" xfId="25417"/>
    <cellStyle name="Prefilled 22" xfId="25418"/>
    <cellStyle name="Prefilled 23" xfId="25419"/>
    <cellStyle name="Prefilled 3" xfId="25420"/>
    <cellStyle name="Prefilled 3 10" xfId="25421"/>
    <cellStyle name="Prefilled 3 11" xfId="25422"/>
    <cellStyle name="Prefilled 3 12" xfId="25423"/>
    <cellStyle name="Prefilled 3 13" xfId="25424"/>
    <cellStyle name="Prefilled 3 14" xfId="25425"/>
    <cellStyle name="Prefilled 3 15" xfId="25426"/>
    <cellStyle name="Prefilled 3 16" xfId="25427"/>
    <cellStyle name="Prefilled 3 17" xfId="25428"/>
    <cellStyle name="Prefilled 3 18" xfId="25429"/>
    <cellStyle name="Prefilled 3 19" xfId="25430"/>
    <cellStyle name="Prefilled 3 2" xfId="25431"/>
    <cellStyle name="Prefilled 3 2 10" xfId="25432"/>
    <cellStyle name="Prefilled 3 2 11" xfId="25433"/>
    <cellStyle name="Prefilled 3 2 12" xfId="25434"/>
    <cellStyle name="Prefilled 3 2 13" xfId="25435"/>
    <cellStyle name="Prefilled 3 2 14" xfId="25436"/>
    <cellStyle name="Prefilled 3 2 15" xfId="25437"/>
    <cellStyle name="Prefilled 3 2 16" xfId="25438"/>
    <cellStyle name="Prefilled 3 2 17" xfId="25439"/>
    <cellStyle name="Prefilled 3 2 2" xfId="25440"/>
    <cellStyle name="Prefilled 3 2 3" xfId="25441"/>
    <cellStyle name="Prefilled 3 2 4" xfId="25442"/>
    <cellStyle name="Prefilled 3 2 5" xfId="25443"/>
    <cellStyle name="Prefilled 3 2 6" xfId="25444"/>
    <cellStyle name="Prefilled 3 2 7" xfId="25445"/>
    <cellStyle name="Prefilled 3 2 8" xfId="25446"/>
    <cellStyle name="Prefilled 3 2 9" xfId="25447"/>
    <cellStyle name="Prefilled 3 3" xfId="25448"/>
    <cellStyle name="Prefilled 3 4" xfId="25449"/>
    <cellStyle name="Prefilled 3 5" xfId="25450"/>
    <cellStyle name="Prefilled 3 6" xfId="25451"/>
    <cellStyle name="Prefilled 3 7" xfId="25452"/>
    <cellStyle name="Prefilled 3 8" xfId="25453"/>
    <cellStyle name="Prefilled 3 9" xfId="25454"/>
    <cellStyle name="Prefilled 4" xfId="25455"/>
    <cellStyle name="Prefilled 4 10" xfId="25456"/>
    <cellStyle name="Prefilled 4 11" xfId="25457"/>
    <cellStyle name="Prefilled 4 12" xfId="25458"/>
    <cellStyle name="Prefilled 4 13" xfId="25459"/>
    <cellStyle name="Prefilled 4 14" xfId="25460"/>
    <cellStyle name="Prefilled 4 15" xfId="25461"/>
    <cellStyle name="Prefilled 4 16" xfId="25462"/>
    <cellStyle name="Prefilled 4 17" xfId="25463"/>
    <cellStyle name="Prefilled 4 2" xfId="25464"/>
    <cellStyle name="Prefilled 4 3" xfId="25465"/>
    <cellStyle name="Prefilled 4 4" xfId="25466"/>
    <cellStyle name="Prefilled 4 5" xfId="25467"/>
    <cellStyle name="Prefilled 4 6" xfId="25468"/>
    <cellStyle name="Prefilled 4 7" xfId="25469"/>
    <cellStyle name="Prefilled 4 8" xfId="25470"/>
    <cellStyle name="Prefilled 4 9" xfId="25471"/>
    <cellStyle name="Prefilled 5" xfId="25472"/>
    <cellStyle name="Prefilled 6" xfId="25473"/>
    <cellStyle name="Prefilled 7" xfId="25474"/>
    <cellStyle name="Prefilled 8" xfId="25475"/>
    <cellStyle name="Prefilled 9" xfId="25476"/>
    <cellStyle name="PrePop Currency (0)" xfId="25477"/>
    <cellStyle name="PrePop Currency (0) 2" xfId="25478"/>
    <cellStyle name="PrePop Currency (0) 2 2" xfId="25479"/>
    <cellStyle name="PrePop Currency (0) 2 2 2" xfId="25480"/>
    <cellStyle name="PrePop Currency (0) 3" xfId="25481"/>
    <cellStyle name="PrePop Currency (2)" xfId="25482"/>
    <cellStyle name="PrePop Currency (2) 2" xfId="25483"/>
    <cellStyle name="PrePop Currency (2) 3" xfId="25484"/>
    <cellStyle name="PrePop Units (0)" xfId="25485"/>
    <cellStyle name="PrePop Units (0) 2" xfId="25486"/>
    <cellStyle name="PrePop Units (0) 3" xfId="25487"/>
    <cellStyle name="PrePop Units (1)" xfId="25488"/>
    <cellStyle name="PrePop Units (1) 2" xfId="25489"/>
    <cellStyle name="PrePop Units (1) 3" xfId="25490"/>
    <cellStyle name="PrePop Units (2)" xfId="25491"/>
    <cellStyle name="PrePop Units (2) 2" xfId="25492"/>
    <cellStyle name="PrePop Units (2) 3" xfId="25493"/>
    <cellStyle name="price" xfId="25494"/>
    <cellStyle name="pricing" xfId="25495"/>
    <cellStyle name="pricing 2" xfId="25496"/>
    <cellStyle name="pricing 3" xfId="25497"/>
    <cellStyle name="Product" xfId="25498"/>
    <cellStyle name="Product 2" xfId="25499"/>
    <cellStyle name="PSChar" xfId="25500"/>
    <cellStyle name="PSChar 2" xfId="25501"/>
    <cellStyle name="PSDate" xfId="25502"/>
    <cellStyle name="PSDate 2" xfId="25503"/>
    <cellStyle name="PSDec" xfId="25504"/>
    <cellStyle name="PSDec 2" xfId="25505"/>
    <cellStyle name="PSHeading" xfId="25506"/>
    <cellStyle name="PSHeading 2" xfId="25507"/>
    <cellStyle name="PSHeading 2 2" xfId="25508"/>
    <cellStyle name="PSHeading 3" xfId="25509"/>
    <cellStyle name="PSInt" xfId="25510"/>
    <cellStyle name="PSInt 2" xfId="25511"/>
    <cellStyle name="PSSpacer" xfId="25512"/>
    <cellStyle name="PSSpacer 2" xfId="25513"/>
    <cellStyle name="PwC" xfId="25514"/>
    <cellStyle name="PwC 2" xfId="25515"/>
    <cellStyle name="regstoresfromspecstores" xfId="25516"/>
    <cellStyle name="regstoresfromspecstores 2" xfId="25517"/>
    <cellStyle name="Released" xfId="25518"/>
    <cellStyle name="Released 10" xfId="25519"/>
    <cellStyle name="Released 11" xfId="25520"/>
    <cellStyle name="Released 12" xfId="25521"/>
    <cellStyle name="Released 13" xfId="25522"/>
    <cellStyle name="Released 14" xfId="25523"/>
    <cellStyle name="Released 15" xfId="25524"/>
    <cellStyle name="Released 16" xfId="25525"/>
    <cellStyle name="Released 17" xfId="25526"/>
    <cellStyle name="Released 18" xfId="25527"/>
    <cellStyle name="Released 19" xfId="25528"/>
    <cellStyle name="Released 2" xfId="25529"/>
    <cellStyle name="Released 2 10" xfId="25530"/>
    <cellStyle name="Released 2 11" xfId="25531"/>
    <cellStyle name="Released 2 12" xfId="25532"/>
    <cellStyle name="Released 2 13" xfId="25533"/>
    <cellStyle name="Released 2 14" xfId="25534"/>
    <cellStyle name="Released 2 15" xfId="25535"/>
    <cellStyle name="Released 2 16" xfId="25536"/>
    <cellStyle name="Released 2 17" xfId="25537"/>
    <cellStyle name="Released 2 2" xfId="25538"/>
    <cellStyle name="Released 2 2 2" xfId="25539"/>
    <cellStyle name="Released 2 2 3" xfId="25540"/>
    <cellStyle name="Released 2 2 4" xfId="25541"/>
    <cellStyle name="Released 2 2 5" xfId="25542"/>
    <cellStyle name="Released 2 3" xfId="25543"/>
    <cellStyle name="Released 2 4" xfId="25544"/>
    <cellStyle name="Released 2 5" xfId="25545"/>
    <cellStyle name="Released 2 6" xfId="25546"/>
    <cellStyle name="Released 2 7" xfId="25547"/>
    <cellStyle name="Released 2 8" xfId="25548"/>
    <cellStyle name="Released 2 9" xfId="25549"/>
    <cellStyle name="Released 20" xfId="25550"/>
    <cellStyle name="Released 21" xfId="25551"/>
    <cellStyle name="Released 22" xfId="25552"/>
    <cellStyle name="Released 23" xfId="25553"/>
    <cellStyle name="Released 24" xfId="25554"/>
    <cellStyle name="Released 3" xfId="25555"/>
    <cellStyle name="Released 3 10" xfId="25556"/>
    <cellStyle name="Released 3 11" xfId="25557"/>
    <cellStyle name="Released 3 12" xfId="25558"/>
    <cellStyle name="Released 3 13" xfId="25559"/>
    <cellStyle name="Released 3 14" xfId="25560"/>
    <cellStyle name="Released 3 15" xfId="25561"/>
    <cellStyle name="Released 3 16" xfId="25562"/>
    <cellStyle name="Released 3 17" xfId="25563"/>
    <cellStyle name="Released 3 18" xfId="25564"/>
    <cellStyle name="Released 3 19" xfId="25565"/>
    <cellStyle name="Released 3 2" xfId="25566"/>
    <cellStyle name="Released 3 2 10" xfId="25567"/>
    <cellStyle name="Released 3 2 11" xfId="25568"/>
    <cellStyle name="Released 3 2 12" xfId="25569"/>
    <cellStyle name="Released 3 2 13" xfId="25570"/>
    <cellStyle name="Released 3 2 14" xfId="25571"/>
    <cellStyle name="Released 3 2 15" xfId="25572"/>
    <cellStyle name="Released 3 2 16" xfId="25573"/>
    <cellStyle name="Released 3 2 17" xfId="25574"/>
    <cellStyle name="Released 3 2 2" xfId="25575"/>
    <cellStyle name="Released 3 2 3" xfId="25576"/>
    <cellStyle name="Released 3 2 4" xfId="25577"/>
    <cellStyle name="Released 3 2 5" xfId="25578"/>
    <cellStyle name="Released 3 2 6" xfId="25579"/>
    <cellStyle name="Released 3 2 7" xfId="25580"/>
    <cellStyle name="Released 3 2 8" xfId="25581"/>
    <cellStyle name="Released 3 2 9" xfId="25582"/>
    <cellStyle name="Released 3 3" xfId="25583"/>
    <cellStyle name="Released 3 4" xfId="25584"/>
    <cellStyle name="Released 3 5" xfId="25585"/>
    <cellStyle name="Released 3 6" xfId="25586"/>
    <cellStyle name="Released 3 7" xfId="25587"/>
    <cellStyle name="Released 3 8" xfId="25588"/>
    <cellStyle name="Released 3 9" xfId="25589"/>
    <cellStyle name="Released 4" xfId="25590"/>
    <cellStyle name="Released 4 10" xfId="25591"/>
    <cellStyle name="Released 4 11" xfId="25592"/>
    <cellStyle name="Released 4 12" xfId="25593"/>
    <cellStyle name="Released 4 13" xfId="25594"/>
    <cellStyle name="Released 4 14" xfId="25595"/>
    <cellStyle name="Released 4 15" xfId="25596"/>
    <cellStyle name="Released 4 16" xfId="25597"/>
    <cellStyle name="Released 4 17" xfId="25598"/>
    <cellStyle name="Released 4 2" xfId="25599"/>
    <cellStyle name="Released 4 3" xfId="25600"/>
    <cellStyle name="Released 4 4" xfId="25601"/>
    <cellStyle name="Released 4 5" xfId="25602"/>
    <cellStyle name="Released 4 6" xfId="25603"/>
    <cellStyle name="Released 4 7" xfId="25604"/>
    <cellStyle name="Released 4 8" xfId="25605"/>
    <cellStyle name="Released 4 9" xfId="25606"/>
    <cellStyle name="Released 5" xfId="25607"/>
    <cellStyle name="Released 6" xfId="25608"/>
    <cellStyle name="Released 7" xfId="25609"/>
    <cellStyle name="Released 8" xfId="25610"/>
    <cellStyle name="Released 9" xfId="25611"/>
    <cellStyle name="revised" xfId="25612"/>
    <cellStyle name="RevList" xfId="25613"/>
    <cellStyle name="RevList 2" xfId="25614"/>
    <cellStyle name="RevList 3" xfId="25615"/>
    <cellStyle name="RM" xfId="25616"/>
    <cellStyle name="ROF no" xfId="25617"/>
    <cellStyle name="ROF no 2" xfId="25618"/>
    <cellStyle name="RowLevel_0" xfId="25619"/>
    <cellStyle name="s]_x000d__x000a_load=_x000d__x000a_run=_x000d__x000a_NullPort=None_x000d__x000a_device=HP LaserJet 4 Plus,HPPCL5MS,LPT1:_x000d__x000a__x000d__x000a_[Desktop]_x000d__x000a_Wallpaper=(无)_x000d__x000a_TileWallpaper=0_x000d_" xfId="25620"/>
    <cellStyle name="SAPBEXaggData" xfId="25621"/>
    <cellStyle name="SAPBEXaggData 10" xfId="25622"/>
    <cellStyle name="SAPBEXaggData 11" xfId="25623"/>
    <cellStyle name="SAPBEXaggData 12" xfId="25624"/>
    <cellStyle name="SAPBEXaggData 13" xfId="25625"/>
    <cellStyle name="SAPBEXaggData 14" xfId="25626"/>
    <cellStyle name="SAPBEXaggData 15" xfId="25627"/>
    <cellStyle name="SAPBEXaggData 16" xfId="25628"/>
    <cellStyle name="SAPBEXaggData 17" xfId="25629"/>
    <cellStyle name="SAPBEXaggData 2" xfId="25630"/>
    <cellStyle name="SAPBEXaggData 2 2" xfId="25631"/>
    <cellStyle name="SAPBEXaggData 2 3" xfId="25632"/>
    <cellStyle name="SAPBEXaggData 2 4" xfId="25633"/>
    <cellStyle name="SAPBEXaggData 2 5" xfId="25634"/>
    <cellStyle name="SAPBEXaggData 3" xfId="25635"/>
    <cellStyle name="SAPBEXaggData 3 2" xfId="25636"/>
    <cellStyle name="SAPBEXaggData 3 3" xfId="25637"/>
    <cellStyle name="SAPBEXaggData 3 4" xfId="25638"/>
    <cellStyle name="SAPBEXaggData 3 5" xfId="25639"/>
    <cellStyle name="SAPBEXaggData 4" xfId="25640"/>
    <cellStyle name="SAPBEXaggData 5" xfId="25641"/>
    <cellStyle name="SAPBEXaggData 6" xfId="25642"/>
    <cellStyle name="SAPBEXaggData 7" xfId="25643"/>
    <cellStyle name="SAPBEXaggData 8" xfId="25644"/>
    <cellStyle name="SAPBEXaggData 9" xfId="25645"/>
    <cellStyle name="SAPBEXaggDataEmph" xfId="25646"/>
    <cellStyle name="SAPBEXaggDataEmph 10" xfId="25647"/>
    <cellStyle name="SAPBEXaggDataEmph 11" xfId="25648"/>
    <cellStyle name="SAPBEXaggDataEmph 12" xfId="25649"/>
    <cellStyle name="SAPBEXaggDataEmph 13" xfId="25650"/>
    <cellStyle name="SAPBEXaggDataEmph 14" xfId="25651"/>
    <cellStyle name="SAPBEXaggDataEmph 15" xfId="25652"/>
    <cellStyle name="SAPBEXaggDataEmph 16" xfId="25653"/>
    <cellStyle name="SAPBEXaggDataEmph 17" xfId="25654"/>
    <cellStyle name="SAPBEXaggDataEmph 2" xfId="25655"/>
    <cellStyle name="SAPBEXaggDataEmph 2 2" xfId="25656"/>
    <cellStyle name="SAPBEXaggDataEmph 2 3" xfId="25657"/>
    <cellStyle name="SAPBEXaggDataEmph 2 4" xfId="25658"/>
    <cellStyle name="SAPBEXaggDataEmph 2 5" xfId="25659"/>
    <cellStyle name="SAPBEXaggDataEmph 3" xfId="25660"/>
    <cellStyle name="SAPBEXaggDataEmph 3 2" xfId="25661"/>
    <cellStyle name="SAPBEXaggDataEmph 3 3" xfId="25662"/>
    <cellStyle name="SAPBEXaggDataEmph 3 4" xfId="25663"/>
    <cellStyle name="SAPBEXaggDataEmph 3 5" xfId="25664"/>
    <cellStyle name="SAPBEXaggDataEmph 4" xfId="25665"/>
    <cellStyle name="SAPBEXaggDataEmph 5" xfId="25666"/>
    <cellStyle name="SAPBEXaggDataEmph 6" xfId="25667"/>
    <cellStyle name="SAPBEXaggDataEmph 7" xfId="25668"/>
    <cellStyle name="SAPBEXaggDataEmph 8" xfId="25669"/>
    <cellStyle name="SAPBEXaggDataEmph 9" xfId="25670"/>
    <cellStyle name="SAPBEXaggItem" xfId="25671"/>
    <cellStyle name="SAPBEXaggItem 10" xfId="25672"/>
    <cellStyle name="SAPBEXaggItem 11" xfId="25673"/>
    <cellStyle name="SAPBEXaggItem 12" xfId="25674"/>
    <cellStyle name="SAPBEXaggItem 13" xfId="25675"/>
    <cellStyle name="SAPBEXaggItem 14" xfId="25676"/>
    <cellStyle name="SAPBEXaggItem 15" xfId="25677"/>
    <cellStyle name="SAPBEXaggItem 16" xfId="25678"/>
    <cellStyle name="SAPBEXaggItem 17" xfId="25679"/>
    <cellStyle name="SAPBEXaggItem 2" xfId="25680"/>
    <cellStyle name="SAPBEXaggItem 2 2" xfId="25681"/>
    <cellStyle name="SAPBEXaggItem 2 3" xfId="25682"/>
    <cellStyle name="SAPBEXaggItem 2 4" xfId="25683"/>
    <cellStyle name="SAPBEXaggItem 2 5" xfId="25684"/>
    <cellStyle name="SAPBEXaggItem 3" xfId="25685"/>
    <cellStyle name="SAPBEXaggItem 3 2" xfId="25686"/>
    <cellStyle name="SAPBEXaggItem 3 3" xfId="25687"/>
    <cellStyle name="SAPBEXaggItem 3 4" xfId="25688"/>
    <cellStyle name="SAPBEXaggItem 3 5" xfId="25689"/>
    <cellStyle name="SAPBEXaggItem 4" xfId="25690"/>
    <cellStyle name="SAPBEXaggItem 5" xfId="25691"/>
    <cellStyle name="SAPBEXaggItem 6" xfId="25692"/>
    <cellStyle name="SAPBEXaggItem 7" xfId="25693"/>
    <cellStyle name="SAPBEXaggItem 8" xfId="25694"/>
    <cellStyle name="SAPBEXaggItem 9" xfId="25695"/>
    <cellStyle name="SAPBEXchaText" xfId="25696"/>
    <cellStyle name="SAPBEXexcBad7" xfId="25697"/>
    <cellStyle name="SAPBEXexcBad7 10" xfId="25698"/>
    <cellStyle name="SAPBEXexcBad7 11" xfId="25699"/>
    <cellStyle name="SAPBEXexcBad7 12" xfId="25700"/>
    <cellStyle name="SAPBEXexcBad7 13" xfId="25701"/>
    <cellStyle name="SAPBEXexcBad7 14" xfId="25702"/>
    <cellStyle name="SAPBEXexcBad7 15" xfId="25703"/>
    <cellStyle name="SAPBEXexcBad7 16" xfId="25704"/>
    <cellStyle name="SAPBEXexcBad7 17" xfId="25705"/>
    <cellStyle name="SAPBEXexcBad7 2" xfId="25706"/>
    <cellStyle name="SAPBEXexcBad7 2 2" xfId="25707"/>
    <cellStyle name="SAPBEXexcBad7 2 3" xfId="25708"/>
    <cellStyle name="SAPBEXexcBad7 2 4" xfId="25709"/>
    <cellStyle name="SAPBEXexcBad7 2 5" xfId="25710"/>
    <cellStyle name="SAPBEXexcBad7 3" xfId="25711"/>
    <cellStyle name="SAPBEXexcBad7 3 2" xfId="25712"/>
    <cellStyle name="SAPBEXexcBad7 3 3" xfId="25713"/>
    <cellStyle name="SAPBEXexcBad7 3 4" xfId="25714"/>
    <cellStyle name="SAPBEXexcBad7 3 5" xfId="25715"/>
    <cellStyle name="SAPBEXexcBad7 4" xfId="25716"/>
    <cellStyle name="SAPBEXexcBad7 5" xfId="25717"/>
    <cellStyle name="SAPBEXexcBad7 6" xfId="25718"/>
    <cellStyle name="SAPBEXexcBad7 7" xfId="25719"/>
    <cellStyle name="SAPBEXexcBad7 8" xfId="25720"/>
    <cellStyle name="SAPBEXexcBad7 9" xfId="25721"/>
    <cellStyle name="SAPBEXexcBad8" xfId="25722"/>
    <cellStyle name="SAPBEXexcBad8 10" xfId="25723"/>
    <cellStyle name="SAPBEXexcBad8 11" xfId="25724"/>
    <cellStyle name="SAPBEXexcBad8 12" xfId="25725"/>
    <cellStyle name="SAPBEXexcBad8 13" xfId="25726"/>
    <cellStyle name="SAPBEXexcBad8 14" xfId="25727"/>
    <cellStyle name="SAPBEXexcBad8 15" xfId="25728"/>
    <cellStyle name="SAPBEXexcBad8 16" xfId="25729"/>
    <cellStyle name="SAPBEXexcBad8 17" xfId="25730"/>
    <cellStyle name="SAPBEXexcBad8 2" xfId="25731"/>
    <cellStyle name="SAPBEXexcBad8 2 2" xfId="25732"/>
    <cellStyle name="SAPBEXexcBad8 2 3" xfId="25733"/>
    <cellStyle name="SAPBEXexcBad8 2 4" xfId="25734"/>
    <cellStyle name="SAPBEXexcBad8 2 5" xfId="25735"/>
    <cellStyle name="SAPBEXexcBad8 3" xfId="25736"/>
    <cellStyle name="SAPBEXexcBad8 3 2" xfId="25737"/>
    <cellStyle name="SAPBEXexcBad8 3 3" xfId="25738"/>
    <cellStyle name="SAPBEXexcBad8 3 4" xfId="25739"/>
    <cellStyle name="SAPBEXexcBad8 3 5" xfId="25740"/>
    <cellStyle name="SAPBEXexcBad8 4" xfId="25741"/>
    <cellStyle name="SAPBEXexcBad8 5" xfId="25742"/>
    <cellStyle name="SAPBEXexcBad8 6" xfId="25743"/>
    <cellStyle name="SAPBEXexcBad8 7" xfId="25744"/>
    <cellStyle name="SAPBEXexcBad8 8" xfId="25745"/>
    <cellStyle name="SAPBEXexcBad8 9" xfId="25746"/>
    <cellStyle name="SAPBEXexcBad9" xfId="25747"/>
    <cellStyle name="SAPBEXexcBad9 10" xfId="25748"/>
    <cellStyle name="SAPBEXexcBad9 11" xfId="25749"/>
    <cellStyle name="SAPBEXexcBad9 12" xfId="25750"/>
    <cellStyle name="SAPBEXexcBad9 13" xfId="25751"/>
    <cellStyle name="SAPBEXexcBad9 14" xfId="25752"/>
    <cellStyle name="SAPBEXexcBad9 15" xfId="25753"/>
    <cellStyle name="SAPBEXexcBad9 16" xfId="25754"/>
    <cellStyle name="SAPBEXexcBad9 17" xfId="25755"/>
    <cellStyle name="SAPBEXexcBad9 2" xfId="25756"/>
    <cellStyle name="SAPBEXexcBad9 2 2" xfId="25757"/>
    <cellStyle name="SAPBEXexcBad9 2 3" xfId="25758"/>
    <cellStyle name="SAPBEXexcBad9 2 4" xfId="25759"/>
    <cellStyle name="SAPBEXexcBad9 2 5" xfId="25760"/>
    <cellStyle name="SAPBEXexcBad9 3" xfId="25761"/>
    <cellStyle name="SAPBEXexcBad9 3 2" xfId="25762"/>
    <cellStyle name="SAPBEXexcBad9 3 3" xfId="25763"/>
    <cellStyle name="SAPBEXexcBad9 3 4" xfId="25764"/>
    <cellStyle name="SAPBEXexcBad9 3 5" xfId="25765"/>
    <cellStyle name="SAPBEXexcBad9 4" xfId="25766"/>
    <cellStyle name="SAPBEXexcBad9 5" xfId="25767"/>
    <cellStyle name="SAPBEXexcBad9 6" xfId="25768"/>
    <cellStyle name="SAPBEXexcBad9 7" xfId="25769"/>
    <cellStyle name="SAPBEXexcBad9 8" xfId="25770"/>
    <cellStyle name="SAPBEXexcBad9 9" xfId="25771"/>
    <cellStyle name="SAPBEXexcCritical4" xfId="25772"/>
    <cellStyle name="SAPBEXexcCritical4 10" xfId="25773"/>
    <cellStyle name="SAPBEXexcCritical4 11" xfId="25774"/>
    <cellStyle name="SAPBEXexcCritical4 12" xfId="25775"/>
    <cellStyle name="SAPBEXexcCritical4 13" xfId="25776"/>
    <cellStyle name="SAPBEXexcCritical4 14" xfId="25777"/>
    <cellStyle name="SAPBEXexcCritical4 15" xfId="25778"/>
    <cellStyle name="SAPBEXexcCritical4 16" xfId="25779"/>
    <cellStyle name="SAPBEXexcCritical4 17" xfId="25780"/>
    <cellStyle name="SAPBEXexcCritical4 2" xfId="25781"/>
    <cellStyle name="SAPBEXexcCritical4 2 2" xfId="25782"/>
    <cellStyle name="SAPBEXexcCritical4 2 3" xfId="25783"/>
    <cellStyle name="SAPBEXexcCritical4 2 4" xfId="25784"/>
    <cellStyle name="SAPBEXexcCritical4 2 5" xfId="25785"/>
    <cellStyle name="SAPBEXexcCritical4 3" xfId="25786"/>
    <cellStyle name="SAPBEXexcCritical4 3 2" xfId="25787"/>
    <cellStyle name="SAPBEXexcCritical4 3 3" xfId="25788"/>
    <cellStyle name="SAPBEXexcCritical4 3 4" xfId="25789"/>
    <cellStyle name="SAPBEXexcCritical4 3 5" xfId="25790"/>
    <cellStyle name="SAPBEXexcCritical4 4" xfId="25791"/>
    <cellStyle name="SAPBEXexcCritical4 5" xfId="25792"/>
    <cellStyle name="SAPBEXexcCritical4 6" xfId="25793"/>
    <cellStyle name="SAPBEXexcCritical4 7" xfId="25794"/>
    <cellStyle name="SAPBEXexcCritical4 8" xfId="25795"/>
    <cellStyle name="SAPBEXexcCritical4 9" xfId="25796"/>
    <cellStyle name="SAPBEXexcCritical5" xfId="25797"/>
    <cellStyle name="SAPBEXexcCritical5 10" xfId="25798"/>
    <cellStyle name="SAPBEXexcCritical5 11" xfId="25799"/>
    <cellStyle name="SAPBEXexcCritical5 12" xfId="25800"/>
    <cellStyle name="SAPBEXexcCritical5 13" xfId="25801"/>
    <cellStyle name="SAPBEXexcCritical5 14" xfId="25802"/>
    <cellStyle name="SAPBEXexcCritical5 15" xfId="25803"/>
    <cellStyle name="SAPBEXexcCritical5 16" xfId="25804"/>
    <cellStyle name="SAPBEXexcCritical5 17" xfId="25805"/>
    <cellStyle name="SAPBEXexcCritical5 2" xfId="25806"/>
    <cellStyle name="SAPBEXexcCritical5 2 2" xfId="25807"/>
    <cellStyle name="SAPBEXexcCritical5 2 3" xfId="25808"/>
    <cellStyle name="SAPBEXexcCritical5 2 4" xfId="25809"/>
    <cellStyle name="SAPBEXexcCritical5 2 5" xfId="25810"/>
    <cellStyle name="SAPBEXexcCritical5 3" xfId="25811"/>
    <cellStyle name="SAPBEXexcCritical5 3 2" xfId="25812"/>
    <cellStyle name="SAPBEXexcCritical5 3 3" xfId="25813"/>
    <cellStyle name="SAPBEXexcCritical5 3 4" xfId="25814"/>
    <cellStyle name="SAPBEXexcCritical5 3 5" xfId="25815"/>
    <cellStyle name="SAPBEXexcCritical5 4" xfId="25816"/>
    <cellStyle name="SAPBEXexcCritical5 5" xfId="25817"/>
    <cellStyle name="SAPBEXexcCritical5 6" xfId="25818"/>
    <cellStyle name="SAPBEXexcCritical5 7" xfId="25819"/>
    <cellStyle name="SAPBEXexcCritical5 8" xfId="25820"/>
    <cellStyle name="SAPBEXexcCritical5 9" xfId="25821"/>
    <cellStyle name="SAPBEXexcCritical6" xfId="25822"/>
    <cellStyle name="SAPBEXexcCritical6 10" xfId="25823"/>
    <cellStyle name="SAPBEXexcCritical6 11" xfId="25824"/>
    <cellStyle name="SAPBEXexcCritical6 12" xfId="25825"/>
    <cellStyle name="SAPBEXexcCritical6 13" xfId="25826"/>
    <cellStyle name="SAPBEXexcCritical6 14" xfId="25827"/>
    <cellStyle name="SAPBEXexcCritical6 15" xfId="25828"/>
    <cellStyle name="SAPBEXexcCritical6 16" xfId="25829"/>
    <cellStyle name="SAPBEXexcCritical6 17" xfId="25830"/>
    <cellStyle name="SAPBEXexcCritical6 2" xfId="25831"/>
    <cellStyle name="SAPBEXexcCritical6 2 2" xfId="25832"/>
    <cellStyle name="SAPBEXexcCritical6 2 3" xfId="25833"/>
    <cellStyle name="SAPBEXexcCritical6 2 4" xfId="25834"/>
    <cellStyle name="SAPBEXexcCritical6 2 5" xfId="25835"/>
    <cellStyle name="SAPBEXexcCritical6 3" xfId="25836"/>
    <cellStyle name="SAPBEXexcCritical6 3 2" xfId="25837"/>
    <cellStyle name="SAPBEXexcCritical6 3 3" xfId="25838"/>
    <cellStyle name="SAPBEXexcCritical6 3 4" xfId="25839"/>
    <cellStyle name="SAPBEXexcCritical6 3 5" xfId="25840"/>
    <cellStyle name="SAPBEXexcCritical6 4" xfId="25841"/>
    <cellStyle name="SAPBEXexcCritical6 5" xfId="25842"/>
    <cellStyle name="SAPBEXexcCritical6 6" xfId="25843"/>
    <cellStyle name="SAPBEXexcCritical6 7" xfId="25844"/>
    <cellStyle name="SAPBEXexcCritical6 8" xfId="25845"/>
    <cellStyle name="SAPBEXexcCritical6 9" xfId="25846"/>
    <cellStyle name="SAPBEXexcGood1" xfId="25847"/>
    <cellStyle name="SAPBEXexcGood1 10" xfId="25848"/>
    <cellStyle name="SAPBEXexcGood1 11" xfId="25849"/>
    <cellStyle name="SAPBEXexcGood1 12" xfId="25850"/>
    <cellStyle name="SAPBEXexcGood1 13" xfId="25851"/>
    <cellStyle name="SAPBEXexcGood1 14" xfId="25852"/>
    <cellStyle name="SAPBEXexcGood1 15" xfId="25853"/>
    <cellStyle name="SAPBEXexcGood1 16" xfId="25854"/>
    <cellStyle name="SAPBEXexcGood1 17" xfId="25855"/>
    <cellStyle name="SAPBEXexcGood1 2" xfId="25856"/>
    <cellStyle name="SAPBEXexcGood1 2 2" xfId="25857"/>
    <cellStyle name="SAPBEXexcGood1 2 3" xfId="25858"/>
    <cellStyle name="SAPBEXexcGood1 2 4" xfId="25859"/>
    <cellStyle name="SAPBEXexcGood1 2 5" xfId="25860"/>
    <cellStyle name="SAPBEXexcGood1 3" xfId="25861"/>
    <cellStyle name="SAPBEXexcGood1 3 2" xfId="25862"/>
    <cellStyle name="SAPBEXexcGood1 3 3" xfId="25863"/>
    <cellStyle name="SAPBEXexcGood1 3 4" xfId="25864"/>
    <cellStyle name="SAPBEXexcGood1 3 5" xfId="25865"/>
    <cellStyle name="SAPBEXexcGood1 4" xfId="25866"/>
    <cellStyle name="SAPBEXexcGood1 5" xfId="25867"/>
    <cellStyle name="SAPBEXexcGood1 6" xfId="25868"/>
    <cellStyle name="SAPBEXexcGood1 7" xfId="25869"/>
    <cellStyle name="SAPBEXexcGood1 8" xfId="25870"/>
    <cellStyle name="SAPBEXexcGood1 9" xfId="25871"/>
    <cellStyle name="SAPBEXexcGood2" xfId="25872"/>
    <cellStyle name="SAPBEXexcGood2 10" xfId="25873"/>
    <cellStyle name="SAPBEXexcGood2 11" xfId="25874"/>
    <cellStyle name="SAPBEXexcGood2 12" xfId="25875"/>
    <cellStyle name="SAPBEXexcGood2 13" xfId="25876"/>
    <cellStyle name="SAPBEXexcGood2 14" xfId="25877"/>
    <cellStyle name="SAPBEXexcGood2 15" xfId="25878"/>
    <cellStyle name="SAPBEXexcGood2 16" xfId="25879"/>
    <cellStyle name="SAPBEXexcGood2 17" xfId="25880"/>
    <cellStyle name="SAPBEXexcGood2 2" xfId="25881"/>
    <cellStyle name="SAPBEXexcGood2 2 2" xfId="25882"/>
    <cellStyle name="SAPBEXexcGood2 2 3" xfId="25883"/>
    <cellStyle name="SAPBEXexcGood2 2 4" xfId="25884"/>
    <cellStyle name="SAPBEXexcGood2 2 5" xfId="25885"/>
    <cellStyle name="SAPBEXexcGood2 3" xfId="25886"/>
    <cellStyle name="SAPBEXexcGood2 3 2" xfId="25887"/>
    <cellStyle name="SAPBEXexcGood2 3 3" xfId="25888"/>
    <cellStyle name="SAPBEXexcGood2 3 4" xfId="25889"/>
    <cellStyle name="SAPBEXexcGood2 3 5" xfId="25890"/>
    <cellStyle name="SAPBEXexcGood2 4" xfId="25891"/>
    <cellStyle name="SAPBEXexcGood2 5" xfId="25892"/>
    <cellStyle name="SAPBEXexcGood2 6" xfId="25893"/>
    <cellStyle name="SAPBEXexcGood2 7" xfId="25894"/>
    <cellStyle name="SAPBEXexcGood2 8" xfId="25895"/>
    <cellStyle name="SAPBEXexcGood2 9" xfId="25896"/>
    <cellStyle name="SAPBEXexcGood3" xfId="25897"/>
    <cellStyle name="SAPBEXexcGood3 10" xfId="25898"/>
    <cellStyle name="SAPBEXexcGood3 11" xfId="25899"/>
    <cellStyle name="SAPBEXexcGood3 12" xfId="25900"/>
    <cellStyle name="SAPBEXexcGood3 13" xfId="25901"/>
    <cellStyle name="SAPBEXexcGood3 14" xfId="25902"/>
    <cellStyle name="SAPBEXexcGood3 15" xfId="25903"/>
    <cellStyle name="SAPBEXexcGood3 16" xfId="25904"/>
    <cellStyle name="SAPBEXexcGood3 17" xfId="25905"/>
    <cellStyle name="SAPBEXexcGood3 2" xfId="25906"/>
    <cellStyle name="SAPBEXexcGood3 2 2" xfId="25907"/>
    <cellStyle name="SAPBEXexcGood3 2 3" xfId="25908"/>
    <cellStyle name="SAPBEXexcGood3 2 4" xfId="25909"/>
    <cellStyle name="SAPBEXexcGood3 2 5" xfId="25910"/>
    <cellStyle name="SAPBEXexcGood3 3" xfId="25911"/>
    <cellStyle name="SAPBEXexcGood3 3 2" xfId="25912"/>
    <cellStyle name="SAPBEXexcGood3 3 3" xfId="25913"/>
    <cellStyle name="SAPBEXexcGood3 3 4" xfId="25914"/>
    <cellStyle name="SAPBEXexcGood3 3 5" xfId="25915"/>
    <cellStyle name="SAPBEXexcGood3 4" xfId="25916"/>
    <cellStyle name="SAPBEXexcGood3 5" xfId="25917"/>
    <cellStyle name="SAPBEXexcGood3 6" xfId="25918"/>
    <cellStyle name="SAPBEXexcGood3 7" xfId="25919"/>
    <cellStyle name="SAPBEXexcGood3 8" xfId="25920"/>
    <cellStyle name="SAPBEXexcGood3 9" xfId="25921"/>
    <cellStyle name="SAPBEXfilterDrill" xfId="25922"/>
    <cellStyle name="SAPBEXfilterDrill 2" xfId="25923"/>
    <cellStyle name="SAPBEXfilterDrill 3" xfId="25924"/>
    <cellStyle name="SAPBEXfilterItem" xfId="25925"/>
    <cellStyle name="SAPBEXfilterText" xfId="25926"/>
    <cellStyle name="SAPBEXformats" xfId="25927"/>
    <cellStyle name="SAPBEXformats 10" xfId="25928"/>
    <cellStyle name="SAPBEXformats 11" xfId="25929"/>
    <cellStyle name="SAPBEXformats 12" xfId="25930"/>
    <cellStyle name="SAPBEXformats 13" xfId="25931"/>
    <cellStyle name="SAPBEXformats 14" xfId="25932"/>
    <cellStyle name="SAPBEXformats 15" xfId="25933"/>
    <cellStyle name="SAPBEXformats 16" xfId="25934"/>
    <cellStyle name="SAPBEXformats 17" xfId="25935"/>
    <cellStyle name="SAPBEXformats 2" xfId="25936"/>
    <cellStyle name="SAPBEXformats 2 2" xfId="25937"/>
    <cellStyle name="SAPBEXformats 2 3" xfId="25938"/>
    <cellStyle name="SAPBEXformats 2 4" xfId="25939"/>
    <cellStyle name="SAPBEXformats 2 5" xfId="25940"/>
    <cellStyle name="SAPBEXformats 3" xfId="25941"/>
    <cellStyle name="SAPBEXformats 3 2" xfId="25942"/>
    <cellStyle name="SAPBEXformats 3 3" xfId="25943"/>
    <cellStyle name="SAPBEXformats 3 4" xfId="25944"/>
    <cellStyle name="SAPBEXformats 3 5" xfId="25945"/>
    <cellStyle name="SAPBEXformats 4" xfId="25946"/>
    <cellStyle name="SAPBEXformats 5" xfId="25947"/>
    <cellStyle name="SAPBEXformats 6" xfId="25948"/>
    <cellStyle name="SAPBEXformats 7" xfId="25949"/>
    <cellStyle name="SAPBEXformats 8" xfId="25950"/>
    <cellStyle name="SAPBEXformats 9" xfId="25951"/>
    <cellStyle name="SAPBEXheaderItem" xfId="25952"/>
    <cellStyle name="SAPBEXheaderText" xfId="25953"/>
    <cellStyle name="SAPBEXresData" xfId="25954"/>
    <cellStyle name="SAPBEXresData 10" xfId="25955"/>
    <cellStyle name="SAPBEXresData 11" xfId="25956"/>
    <cellStyle name="SAPBEXresData 12" xfId="25957"/>
    <cellStyle name="SAPBEXresData 13" xfId="25958"/>
    <cellStyle name="SAPBEXresData 14" xfId="25959"/>
    <cellStyle name="SAPBEXresData 15" xfId="25960"/>
    <cellStyle name="SAPBEXresData 16" xfId="25961"/>
    <cellStyle name="SAPBEXresData 17" xfId="25962"/>
    <cellStyle name="SAPBEXresData 2" xfId="25963"/>
    <cellStyle name="SAPBEXresData 2 2" xfId="25964"/>
    <cellStyle name="SAPBEXresData 2 3" xfId="25965"/>
    <cellStyle name="SAPBEXresData 2 4" xfId="25966"/>
    <cellStyle name="SAPBEXresData 2 5" xfId="25967"/>
    <cellStyle name="SAPBEXresData 3" xfId="25968"/>
    <cellStyle name="SAPBEXresData 3 2" xfId="25969"/>
    <cellStyle name="SAPBEXresData 3 3" xfId="25970"/>
    <cellStyle name="SAPBEXresData 3 4" xfId="25971"/>
    <cellStyle name="SAPBEXresData 3 5" xfId="25972"/>
    <cellStyle name="SAPBEXresData 4" xfId="25973"/>
    <cellStyle name="SAPBEXresData 5" xfId="25974"/>
    <cellStyle name="SAPBEXresData 6" xfId="25975"/>
    <cellStyle name="SAPBEXresData 7" xfId="25976"/>
    <cellStyle name="SAPBEXresData 8" xfId="25977"/>
    <cellStyle name="SAPBEXresData 9" xfId="25978"/>
    <cellStyle name="SAPBEXresDataEmph" xfId="25979"/>
    <cellStyle name="SAPBEXresDataEmph 10" xfId="25980"/>
    <cellStyle name="SAPBEXresDataEmph 11" xfId="25981"/>
    <cellStyle name="SAPBEXresDataEmph 12" xfId="25982"/>
    <cellStyle name="SAPBEXresDataEmph 13" xfId="25983"/>
    <cellStyle name="SAPBEXresDataEmph 14" xfId="25984"/>
    <cellStyle name="SAPBEXresDataEmph 15" xfId="25985"/>
    <cellStyle name="SAPBEXresDataEmph 16" xfId="25986"/>
    <cellStyle name="SAPBEXresDataEmph 17" xfId="25987"/>
    <cellStyle name="SAPBEXresDataEmph 2" xfId="25988"/>
    <cellStyle name="SAPBEXresDataEmph 2 2" xfId="25989"/>
    <cellStyle name="SAPBEXresDataEmph 2 3" xfId="25990"/>
    <cellStyle name="SAPBEXresDataEmph 2 4" xfId="25991"/>
    <cellStyle name="SAPBEXresDataEmph 2 5" xfId="25992"/>
    <cellStyle name="SAPBEXresDataEmph 3" xfId="25993"/>
    <cellStyle name="SAPBEXresDataEmph 3 2" xfId="25994"/>
    <cellStyle name="SAPBEXresDataEmph 3 3" xfId="25995"/>
    <cellStyle name="SAPBEXresDataEmph 3 4" xfId="25996"/>
    <cellStyle name="SAPBEXresDataEmph 3 5" xfId="25997"/>
    <cellStyle name="SAPBEXresDataEmph 4" xfId="25998"/>
    <cellStyle name="SAPBEXresDataEmph 5" xfId="25999"/>
    <cellStyle name="SAPBEXresDataEmph 6" xfId="26000"/>
    <cellStyle name="SAPBEXresDataEmph 7" xfId="26001"/>
    <cellStyle name="SAPBEXresDataEmph 8" xfId="26002"/>
    <cellStyle name="SAPBEXresDataEmph 9" xfId="26003"/>
    <cellStyle name="SAPBEXresItem" xfId="26004"/>
    <cellStyle name="SAPBEXresItem 10" xfId="26005"/>
    <cellStyle name="SAPBEXresItem 11" xfId="26006"/>
    <cellStyle name="SAPBEXresItem 12" xfId="26007"/>
    <cellStyle name="SAPBEXresItem 13" xfId="26008"/>
    <cellStyle name="SAPBEXresItem 14" xfId="26009"/>
    <cellStyle name="SAPBEXresItem 15" xfId="26010"/>
    <cellStyle name="SAPBEXresItem 16" xfId="26011"/>
    <cellStyle name="SAPBEXresItem 17" xfId="26012"/>
    <cellStyle name="SAPBEXresItem 2" xfId="26013"/>
    <cellStyle name="SAPBEXresItem 2 2" xfId="26014"/>
    <cellStyle name="SAPBEXresItem 2 3" xfId="26015"/>
    <cellStyle name="SAPBEXresItem 2 4" xfId="26016"/>
    <cellStyle name="SAPBEXresItem 2 5" xfId="26017"/>
    <cellStyle name="SAPBEXresItem 3" xfId="26018"/>
    <cellStyle name="SAPBEXresItem 3 2" xfId="26019"/>
    <cellStyle name="SAPBEXresItem 3 3" xfId="26020"/>
    <cellStyle name="SAPBEXresItem 3 4" xfId="26021"/>
    <cellStyle name="SAPBEXresItem 3 5" xfId="26022"/>
    <cellStyle name="SAPBEXresItem 4" xfId="26023"/>
    <cellStyle name="SAPBEXresItem 5" xfId="26024"/>
    <cellStyle name="SAPBEXresItem 6" xfId="26025"/>
    <cellStyle name="SAPBEXresItem 7" xfId="26026"/>
    <cellStyle name="SAPBEXresItem 8" xfId="26027"/>
    <cellStyle name="SAPBEXresItem 9" xfId="26028"/>
    <cellStyle name="SAPBEXstdData" xfId="26029"/>
    <cellStyle name="SAPBEXstdData 10" xfId="26030"/>
    <cellStyle name="SAPBEXstdData 11" xfId="26031"/>
    <cellStyle name="SAPBEXstdData 12" xfId="26032"/>
    <cellStyle name="SAPBEXstdData 13" xfId="26033"/>
    <cellStyle name="SAPBEXstdData 14" xfId="26034"/>
    <cellStyle name="SAPBEXstdData 15" xfId="26035"/>
    <cellStyle name="SAPBEXstdData 16" xfId="26036"/>
    <cellStyle name="SAPBEXstdData 17" xfId="26037"/>
    <cellStyle name="SAPBEXstdData 2" xfId="26038"/>
    <cellStyle name="SAPBEXstdData 2 2" xfId="26039"/>
    <cellStyle name="SAPBEXstdData 2 3" xfId="26040"/>
    <cellStyle name="SAPBEXstdData 2 4" xfId="26041"/>
    <cellStyle name="SAPBEXstdData 2 5" xfId="26042"/>
    <cellStyle name="SAPBEXstdData 3" xfId="26043"/>
    <cellStyle name="SAPBEXstdData 3 2" xfId="26044"/>
    <cellStyle name="SAPBEXstdData 3 3" xfId="26045"/>
    <cellStyle name="SAPBEXstdData 3 4" xfId="26046"/>
    <cellStyle name="SAPBEXstdData 3 5" xfId="26047"/>
    <cellStyle name="SAPBEXstdData 4" xfId="26048"/>
    <cellStyle name="SAPBEXstdData 5" xfId="26049"/>
    <cellStyle name="SAPBEXstdData 6" xfId="26050"/>
    <cellStyle name="SAPBEXstdData 7" xfId="26051"/>
    <cellStyle name="SAPBEXstdData 8" xfId="26052"/>
    <cellStyle name="SAPBEXstdData 9" xfId="26053"/>
    <cellStyle name="SAPBEXstdDataEmph" xfId="26054"/>
    <cellStyle name="SAPBEXstdDataEmph 10" xfId="26055"/>
    <cellStyle name="SAPBEXstdDataEmph 11" xfId="26056"/>
    <cellStyle name="SAPBEXstdDataEmph 12" xfId="26057"/>
    <cellStyle name="SAPBEXstdDataEmph 13" xfId="26058"/>
    <cellStyle name="SAPBEXstdDataEmph 14" xfId="26059"/>
    <cellStyle name="SAPBEXstdDataEmph 15" xfId="26060"/>
    <cellStyle name="SAPBEXstdDataEmph 16" xfId="26061"/>
    <cellStyle name="SAPBEXstdDataEmph 17" xfId="26062"/>
    <cellStyle name="SAPBEXstdDataEmph 2" xfId="26063"/>
    <cellStyle name="SAPBEXstdDataEmph 2 2" xfId="26064"/>
    <cellStyle name="SAPBEXstdDataEmph 2 3" xfId="26065"/>
    <cellStyle name="SAPBEXstdDataEmph 2 4" xfId="26066"/>
    <cellStyle name="SAPBEXstdDataEmph 2 5" xfId="26067"/>
    <cellStyle name="SAPBEXstdDataEmph 3" xfId="26068"/>
    <cellStyle name="SAPBEXstdDataEmph 3 2" xfId="26069"/>
    <cellStyle name="SAPBEXstdDataEmph 3 3" xfId="26070"/>
    <cellStyle name="SAPBEXstdDataEmph 3 4" xfId="26071"/>
    <cellStyle name="SAPBEXstdDataEmph 3 5" xfId="26072"/>
    <cellStyle name="SAPBEXstdDataEmph 4" xfId="26073"/>
    <cellStyle name="SAPBEXstdDataEmph 5" xfId="26074"/>
    <cellStyle name="SAPBEXstdDataEmph 6" xfId="26075"/>
    <cellStyle name="SAPBEXstdDataEmph 7" xfId="26076"/>
    <cellStyle name="SAPBEXstdDataEmph 8" xfId="26077"/>
    <cellStyle name="SAPBEXstdDataEmph 9" xfId="26078"/>
    <cellStyle name="SAPBEXstdItem" xfId="26079"/>
    <cellStyle name="SAPBEXstdItem 10" xfId="26080"/>
    <cellStyle name="SAPBEXstdItem 11" xfId="26081"/>
    <cellStyle name="SAPBEXstdItem 12" xfId="26082"/>
    <cellStyle name="SAPBEXstdItem 13" xfId="26083"/>
    <cellStyle name="SAPBEXstdItem 14" xfId="26084"/>
    <cellStyle name="SAPBEXstdItem 15" xfId="26085"/>
    <cellStyle name="SAPBEXstdItem 16" xfId="26086"/>
    <cellStyle name="SAPBEXstdItem 17" xfId="26087"/>
    <cellStyle name="SAPBEXstdItem 2" xfId="26088"/>
    <cellStyle name="SAPBEXstdItem 2 2" xfId="26089"/>
    <cellStyle name="SAPBEXstdItem 2 3" xfId="26090"/>
    <cellStyle name="SAPBEXstdItem 2 4" xfId="26091"/>
    <cellStyle name="SAPBEXstdItem 2 5" xfId="26092"/>
    <cellStyle name="SAPBEXstdItem 3" xfId="26093"/>
    <cellStyle name="SAPBEXstdItem 3 2" xfId="26094"/>
    <cellStyle name="SAPBEXstdItem 3 3" xfId="26095"/>
    <cellStyle name="SAPBEXstdItem 3 4" xfId="26096"/>
    <cellStyle name="SAPBEXstdItem 3 5" xfId="26097"/>
    <cellStyle name="SAPBEXstdItem 4" xfId="26098"/>
    <cellStyle name="SAPBEXstdItem 5" xfId="26099"/>
    <cellStyle name="SAPBEXstdItem 6" xfId="26100"/>
    <cellStyle name="SAPBEXstdItem 7" xfId="26101"/>
    <cellStyle name="SAPBEXstdItem 8" xfId="26102"/>
    <cellStyle name="SAPBEXstdItem 9" xfId="26103"/>
    <cellStyle name="SAPBEXstdItemX" xfId="26104"/>
    <cellStyle name="SAPBEXstdItemX 10" xfId="26105"/>
    <cellStyle name="SAPBEXstdItemX 11" xfId="26106"/>
    <cellStyle name="SAPBEXstdItemX 12" xfId="26107"/>
    <cellStyle name="SAPBEXstdItemX 13" xfId="26108"/>
    <cellStyle name="SAPBEXstdItemX 14" xfId="26109"/>
    <cellStyle name="SAPBEXstdItemX 15" xfId="26110"/>
    <cellStyle name="SAPBEXstdItemX 16" xfId="26111"/>
    <cellStyle name="SAPBEXstdItemX 17" xfId="26112"/>
    <cellStyle name="SAPBEXstdItemX 2" xfId="26113"/>
    <cellStyle name="SAPBEXstdItemX 2 2" xfId="26114"/>
    <cellStyle name="SAPBEXstdItemX 2 3" xfId="26115"/>
    <cellStyle name="SAPBEXstdItemX 2 4" xfId="26116"/>
    <cellStyle name="SAPBEXstdItemX 2 5" xfId="26117"/>
    <cellStyle name="SAPBEXstdItemX 3" xfId="26118"/>
    <cellStyle name="SAPBEXstdItemX 3 2" xfId="26119"/>
    <cellStyle name="SAPBEXstdItemX 3 3" xfId="26120"/>
    <cellStyle name="SAPBEXstdItemX 3 4" xfId="26121"/>
    <cellStyle name="SAPBEXstdItemX 3 5" xfId="26122"/>
    <cellStyle name="SAPBEXstdItemX 4" xfId="26123"/>
    <cellStyle name="SAPBEXstdItemX 5" xfId="26124"/>
    <cellStyle name="SAPBEXstdItemX 6" xfId="26125"/>
    <cellStyle name="SAPBEXstdItemX 7" xfId="26126"/>
    <cellStyle name="SAPBEXstdItemX 8" xfId="26127"/>
    <cellStyle name="SAPBEXstdItemX 9" xfId="26128"/>
    <cellStyle name="SAPBEXtitle" xfId="26129"/>
    <cellStyle name="SAPBEXtitle 10" xfId="26130"/>
    <cellStyle name="SAPBEXtitle 11" xfId="26131"/>
    <cellStyle name="SAPBEXtitle 12" xfId="26132"/>
    <cellStyle name="SAPBEXtitle 13" xfId="26133"/>
    <cellStyle name="SAPBEXtitle 14" xfId="26134"/>
    <cellStyle name="SAPBEXtitle 15" xfId="26135"/>
    <cellStyle name="SAPBEXtitle 16" xfId="26136"/>
    <cellStyle name="SAPBEXtitle 17" xfId="26137"/>
    <cellStyle name="SAPBEXtitle 2" xfId="26138"/>
    <cellStyle name="SAPBEXtitle 2 2" xfId="26139"/>
    <cellStyle name="SAPBEXtitle 2 3" xfId="26140"/>
    <cellStyle name="SAPBEXtitle 2 4" xfId="26141"/>
    <cellStyle name="SAPBEXtitle 2 5" xfId="26142"/>
    <cellStyle name="SAPBEXtitle 3" xfId="26143"/>
    <cellStyle name="SAPBEXtitle 3 2" xfId="26144"/>
    <cellStyle name="SAPBEXtitle 3 3" xfId="26145"/>
    <cellStyle name="SAPBEXtitle 3 4" xfId="26146"/>
    <cellStyle name="SAPBEXtitle 3 5" xfId="26147"/>
    <cellStyle name="SAPBEXtitle 4" xfId="26148"/>
    <cellStyle name="SAPBEXtitle 5" xfId="26149"/>
    <cellStyle name="SAPBEXtitle 6" xfId="26150"/>
    <cellStyle name="SAPBEXtitle 7" xfId="26151"/>
    <cellStyle name="SAPBEXtitle 8" xfId="26152"/>
    <cellStyle name="SAPBEXtitle 9" xfId="26153"/>
    <cellStyle name="SAPBEXundefined" xfId="26154"/>
    <cellStyle name="SAPBEXundefined 10" xfId="26155"/>
    <cellStyle name="SAPBEXundefined 11" xfId="26156"/>
    <cellStyle name="SAPBEXundefined 12" xfId="26157"/>
    <cellStyle name="SAPBEXundefined 13" xfId="26158"/>
    <cellStyle name="SAPBEXundefined 14" xfId="26159"/>
    <cellStyle name="SAPBEXundefined 15" xfId="26160"/>
    <cellStyle name="SAPBEXundefined 16" xfId="26161"/>
    <cellStyle name="SAPBEXundefined 17" xfId="26162"/>
    <cellStyle name="SAPBEXundefined 2" xfId="26163"/>
    <cellStyle name="SAPBEXundefined 2 2" xfId="26164"/>
    <cellStyle name="SAPBEXundefined 2 3" xfId="26165"/>
    <cellStyle name="SAPBEXundefined 2 4" xfId="26166"/>
    <cellStyle name="SAPBEXundefined 2 5" xfId="26167"/>
    <cellStyle name="SAPBEXundefined 3" xfId="26168"/>
    <cellStyle name="SAPBEXundefined 3 2" xfId="26169"/>
    <cellStyle name="SAPBEXundefined 3 3" xfId="26170"/>
    <cellStyle name="SAPBEXundefined 3 4" xfId="26171"/>
    <cellStyle name="SAPBEXundefined 3 5" xfId="26172"/>
    <cellStyle name="SAPBEXundefined 4" xfId="26173"/>
    <cellStyle name="SAPBEXundefined 5" xfId="26174"/>
    <cellStyle name="SAPBEXundefined 6" xfId="26175"/>
    <cellStyle name="SAPBEXundefined 7" xfId="26176"/>
    <cellStyle name="SAPBEXundefined 8" xfId="26177"/>
    <cellStyle name="SAPBEXundefined 9" xfId="26178"/>
    <cellStyle name="section" xfId="26179"/>
    <cellStyle name="seq" xfId="26180"/>
    <cellStyle name="seq 10" xfId="26181"/>
    <cellStyle name="seq 11" xfId="26182"/>
    <cellStyle name="seq 12" xfId="26183"/>
    <cellStyle name="seq 13" xfId="26184"/>
    <cellStyle name="seq 14" xfId="26185"/>
    <cellStyle name="seq 15" xfId="26186"/>
    <cellStyle name="seq 16" xfId="26187"/>
    <cellStyle name="seq 17" xfId="26188"/>
    <cellStyle name="seq 18" xfId="26189"/>
    <cellStyle name="seq 19" xfId="26190"/>
    <cellStyle name="seq 2" xfId="26191"/>
    <cellStyle name="seq 2 10" xfId="26192"/>
    <cellStyle name="seq 2 11" xfId="26193"/>
    <cellStyle name="seq 2 12" xfId="26194"/>
    <cellStyle name="seq 2 13" xfId="26195"/>
    <cellStyle name="seq 2 14" xfId="26196"/>
    <cellStyle name="seq 2 15" xfId="26197"/>
    <cellStyle name="seq 2 16" xfId="26198"/>
    <cellStyle name="seq 2 17" xfId="26199"/>
    <cellStyle name="seq 2 18" xfId="26200"/>
    <cellStyle name="seq 2 19" xfId="26201"/>
    <cellStyle name="seq 2 2" xfId="26202"/>
    <cellStyle name="seq 2 2 10" xfId="26203"/>
    <cellStyle name="seq 2 2 11" xfId="26204"/>
    <cellStyle name="seq 2 2 12" xfId="26205"/>
    <cellStyle name="seq 2 2 13" xfId="26206"/>
    <cellStyle name="seq 2 2 14" xfId="26207"/>
    <cellStyle name="seq 2 2 15" xfId="26208"/>
    <cellStyle name="seq 2 2 16" xfId="26209"/>
    <cellStyle name="seq 2 2 17" xfId="26210"/>
    <cellStyle name="seq 2 2 2" xfId="26211"/>
    <cellStyle name="seq 2 2 3" xfId="26212"/>
    <cellStyle name="seq 2 2 4" xfId="26213"/>
    <cellStyle name="seq 2 2 5" xfId="26214"/>
    <cellStyle name="seq 2 2 6" xfId="26215"/>
    <cellStyle name="seq 2 2 7" xfId="26216"/>
    <cellStyle name="seq 2 2 8" xfId="26217"/>
    <cellStyle name="seq 2 2 9" xfId="26218"/>
    <cellStyle name="seq 2 3" xfId="26219"/>
    <cellStyle name="seq 2 4" xfId="26220"/>
    <cellStyle name="seq 2 5" xfId="26221"/>
    <cellStyle name="seq 2 6" xfId="26222"/>
    <cellStyle name="seq 2 7" xfId="26223"/>
    <cellStyle name="seq 2 8" xfId="26224"/>
    <cellStyle name="seq 2 9" xfId="26225"/>
    <cellStyle name="seq 20" xfId="26226"/>
    <cellStyle name="seq 21" xfId="26227"/>
    <cellStyle name="seq 22" xfId="26228"/>
    <cellStyle name="seq 3" xfId="26229"/>
    <cellStyle name="seq 3 10" xfId="26230"/>
    <cellStyle name="seq 3 11" xfId="26231"/>
    <cellStyle name="seq 3 12" xfId="26232"/>
    <cellStyle name="seq 3 13" xfId="26233"/>
    <cellStyle name="seq 3 14" xfId="26234"/>
    <cellStyle name="seq 3 15" xfId="26235"/>
    <cellStyle name="seq 3 16" xfId="26236"/>
    <cellStyle name="seq 3 17" xfId="26237"/>
    <cellStyle name="seq 3 18" xfId="26238"/>
    <cellStyle name="seq 3 19" xfId="26239"/>
    <cellStyle name="seq 3 2" xfId="26240"/>
    <cellStyle name="seq 3 2 10" xfId="26241"/>
    <cellStyle name="seq 3 2 11" xfId="26242"/>
    <cellStyle name="seq 3 2 12" xfId="26243"/>
    <cellStyle name="seq 3 2 13" xfId="26244"/>
    <cellStyle name="seq 3 2 14" xfId="26245"/>
    <cellStyle name="seq 3 2 15" xfId="26246"/>
    <cellStyle name="seq 3 2 16" xfId="26247"/>
    <cellStyle name="seq 3 2 17" xfId="26248"/>
    <cellStyle name="seq 3 2 2" xfId="26249"/>
    <cellStyle name="seq 3 2 3" xfId="26250"/>
    <cellStyle name="seq 3 2 4" xfId="26251"/>
    <cellStyle name="seq 3 2 5" xfId="26252"/>
    <cellStyle name="seq 3 2 6" xfId="26253"/>
    <cellStyle name="seq 3 2 7" xfId="26254"/>
    <cellStyle name="seq 3 2 8" xfId="26255"/>
    <cellStyle name="seq 3 2 9" xfId="26256"/>
    <cellStyle name="seq 3 3" xfId="26257"/>
    <cellStyle name="seq 3 3 10" xfId="26258"/>
    <cellStyle name="seq 3 3 11" xfId="26259"/>
    <cellStyle name="seq 3 3 12" xfId="26260"/>
    <cellStyle name="seq 3 3 13" xfId="26261"/>
    <cellStyle name="seq 3 3 14" xfId="26262"/>
    <cellStyle name="seq 3 3 15" xfId="26263"/>
    <cellStyle name="seq 3 3 16" xfId="26264"/>
    <cellStyle name="seq 3 3 17" xfId="26265"/>
    <cellStyle name="seq 3 3 2" xfId="26266"/>
    <cellStyle name="seq 3 3 3" xfId="26267"/>
    <cellStyle name="seq 3 3 4" xfId="26268"/>
    <cellStyle name="seq 3 3 5" xfId="26269"/>
    <cellStyle name="seq 3 3 6" xfId="26270"/>
    <cellStyle name="seq 3 3 7" xfId="26271"/>
    <cellStyle name="seq 3 3 8" xfId="26272"/>
    <cellStyle name="seq 3 3 9" xfId="26273"/>
    <cellStyle name="seq 3 4" xfId="26274"/>
    <cellStyle name="seq 3 5" xfId="26275"/>
    <cellStyle name="seq 3 6" xfId="26276"/>
    <cellStyle name="seq 3 7" xfId="26277"/>
    <cellStyle name="seq 3 8" xfId="26278"/>
    <cellStyle name="seq 3 9" xfId="26279"/>
    <cellStyle name="seq 4" xfId="26280"/>
    <cellStyle name="seq 4 10" xfId="26281"/>
    <cellStyle name="seq 4 11" xfId="26282"/>
    <cellStyle name="seq 4 12" xfId="26283"/>
    <cellStyle name="seq 4 13" xfId="26284"/>
    <cellStyle name="seq 4 14" xfId="26285"/>
    <cellStyle name="seq 4 15" xfId="26286"/>
    <cellStyle name="seq 4 16" xfId="26287"/>
    <cellStyle name="seq 4 17" xfId="26288"/>
    <cellStyle name="seq 4 2" xfId="26289"/>
    <cellStyle name="seq 4 2 2" xfId="26290"/>
    <cellStyle name="seq 4 2 3" xfId="26291"/>
    <cellStyle name="seq 4 2 4" xfId="26292"/>
    <cellStyle name="seq 4 2 5" xfId="26293"/>
    <cellStyle name="seq 4 2 6" xfId="26294"/>
    <cellStyle name="seq 4 3" xfId="26295"/>
    <cellStyle name="seq 4 4" xfId="26296"/>
    <cellStyle name="seq 4 5" xfId="26297"/>
    <cellStyle name="seq 4 6" xfId="26298"/>
    <cellStyle name="seq 4 7" xfId="26299"/>
    <cellStyle name="seq 4 8" xfId="26300"/>
    <cellStyle name="seq 4 9" xfId="26301"/>
    <cellStyle name="seq 5" xfId="26302"/>
    <cellStyle name="seq 5 2" xfId="26303"/>
    <cellStyle name="seq 5 3" xfId="26304"/>
    <cellStyle name="seq 5 4" xfId="26305"/>
    <cellStyle name="seq 5 5" xfId="26306"/>
    <cellStyle name="seq 5 6" xfId="26307"/>
    <cellStyle name="seq 6" xfId="26308"/>
    <cellStyle name="seq 7" xfId="26309"/>
    <cellStyle name="seq 8" xfId="26310"/>
    <cellStyle name="seq 9" xfId="26311"/>
    <cellStyle name="SHADEDSTORES" xfId="26312"/>
    <cellStyle name="SHADEDSTORES 10" xfId="26313"/>
    <cellStyle name="SHADEDSTORES 11" xfId="26314"/>
    <cellStyle name="SHADEDSTORES 12" xfId="26315"/>
    <cellStyle name="SHADEDSTORES 13" xfId="26316"/>
    <cellStyle name="SHADEDSTORES 14" xfId="26317"/>
    <cellStyle name="SHADEDSTORES 15" xfId="26318"/>
    <cellStyle name="SHADEDSTORES 16" xfId="26319"/>
    <cellStyle name="SHADEDSTORES 17" xfId="26320"/>
    <cellStyle name="SHADEDSTORES 18" xfId="26321"/>
    <cellStyle name="SHADEDSTORES 19" xfId="26322"/>
    <cellStyle name="SHADEDSTORES 2" xfId="26323"/>
    <cellStyle name="SHADEDSTORES 2 10" xfId="26324"/>
    <cellStyle name="SHADEDSTORES 2 11" xfId="26325"/>
    <cellStyle name="SHADEDSTORES 2 12" xfId="26326"/>
    <cellStyle name="SHADEDSTORES 2 13" xfId="26327"/>
    <cellStyle name="SHADEDSTORES 2 14" xfId="26328"/>
    <cellStyle name="SHADEDSTORES 2 15" xfId="26329"/>
    <cellStyle name="SHADEDSTORES 2 16" xfId="26330"/>
    <cellStyle name="SHADEDSTORES 2 17" xfId="26331"/>
    <cellStyle name="SHADEDSTORES 2 18" xfId="26332"/>
    <cellStyle name="SHADEDSTORES 2 19" xfId="26333"/>
    <cellStyle name="SHADEDSTORES 2 2" xfId="26334"/>
    <cellStyle name="SHADEDSTORES 2 2 10" xfId="26335"/>
    <cellStyle name="SHADEDSTORES 2 2 11" xfId="26336"/>
    <cellStyle name="SHADEDSTORES 2 2 12" xfId="26337"/>
    <cellStyle name="SHADEDSTORES 2 2 13" xfId="26338"/>
    <cellStyle name="SHADEDSTORES 2 2 14" xfId="26339"/>
    <cellStyle name="SHADEDSTORES 2 2 15" xfId="26340"/>
    <cellStyle name="SHADEDSTORES 2 2 16" xfId="26341"/>
    <cellStyle name="SHADEDSTORES 2 2 17" xfId="26342"/>
    <cellStyle name="SHADEDSTORES 2 2 2" xfId="26343"/>
    <cellStyle name="SHADEDSTORES 2 2 3" xfId="26344"/>
    <cellStyle name="SHADEDSTORES 2 2 4" xfId="26345"/>
    <cellStyle name="SHADEDSTORES 2 2 5" xfId="26346"/>
    <cellStyle name="SHADEDSTORES 2 2 6" xfId="26347"/>
    <cellStyle name="SHADEDSTORES 2 2 7" xfId="26348"/>
    <cellStyle name="SHADEDSTORES 2 2 8" xfId="26349"/>
    <cellStyle name="SHADEDSTORES 2 2 9" xfId="26350"/>
    <cellStyle name="SHADEDSTORES 2 3" xfId="26351"/>
    <cellStyle name="SHADEDSTORES 2 3 10" xfId="26352"/>
    <cellStyle name="SHADEDSTORES 2 3 11" xfId="26353"/>
    <cellStyle name="SHADEDSTORES 2 3 12" xfId="26354"/>
    <cellStyle name="SHADEDSTORES 2 3 13" xfId="26355"/>
    <cellStyle name="SHADEDSTORES 2 3 14" xfId="26356"/>
    <cellStyle name="SHADEDSTORES 2 3 15" xfId="26357"/>
    <cellStyle name="SHADEDSTORES 2 3 16" xfId="26358"/>
    <cellStyle name="SHADEDSTORES 2 3 17" xfId="26359"/>
    <cellStyle name="SHADEDSTORES 2 3 2" xfId="26360"/>
    <cellStyle name="SHADEDSTORES 2 3 3" xfId="26361"/>
    <cellStyle name="SHADEDSTORES 2 3 4" xfId="26362"/>
    <cellStyle name="SHADEDSTORES 2 3 5" xfId="26363"/>
    <cellStyle name="SHADEDSTORES 2 3 6" xfId="26364"/>
    <cellStyle name="SHADEDSTORES 2 3 7" xfId="26365"/>
    <cellStyle name="SHADEDSTORES 2 3 8" xfId="26366"/>
    <cellStyle name="SHADEDSTORES 2 3 9" xfId="26367"/>
    <cellStyle name="SHADEDSTORES 2 4" xfId="26368"/>
    <cellStyle name="SHADEDSTORES 2 5" xfId="26369"/>
    <cellStyle name="SHADEDSTORES 2 6" xfId="26370"/>
    <cellStyle name="SHADEDSTORES 2 7" xfId="26371"/>
    <cellStyle name="SHADEDSTORES 2 8" xfId="26372"/>
    <cellStyle name="SHADEDSTORES 2 9" xfId="26373"/>
    <cellStyle name="SHADEDSTORES 20" xfId="26374"/>
    <cellStyle name="SHADEDSTORES 21" xfId="26375"/>
    <cellStyle name="SHADEDSTORES 22" xfId="26376"/>
    <cellStyle name="SHADEDSTORES 23" xfId="26377"/>
    <cellStyle name="SHADEDSTORES 24" xfId="26378"/>
    <cellStyle name="SHADEDSTORES 3" xfId="26379"/>
    <cellStyle name="SHADEDSTORES 3 10" xfId="26380"/>
    <cellStyle name="SHADEDSTORES 3 11" xfId="26381"/>
    <cellStyle name="SHADEDSTORES 3 12" xfId="26382"/>
    <cellStyle name="SHADEDSTORES 3 13" xfId="26383"/>
    <cellStyle name="SHADEDSTORES 3 14" xfId="26384"/>
    <cellStyle name="SHADEDSTORES 3 15" xfId="26385"/>
    <cellStyle name="SHADEDSTORES 3 16" xfId="26386"/>
    <cellStyle name="SHADEDSTORES 3 17" xfId="26387"/>
    <cellStyle name="SHADEDSTORES 3 18" xfId="26388"/>
    <cellStyle name="SHADEDSTORES 3 19" xfId="26389"/>
    <cellStyle name="SHADEDSTORES 3 2" xfId="26390"/>
    <cellStyle name="SHADEDSTORES 3 2 10" xfId="26391"/>
    <cellStyle name="SHADEDSTORES 3 2 11" xfId="26392"/>
    <cellStyle name="SHADEDSTORES 3 2 12" xfId="26393"/>
    <cellStyle name="SHADEDSTORES 3 2 13" xfId="26394"/>
    <cellStyle name="SHADEDSTORES 3 2 14" xfId="26395"/>
    <cellStyle name="SHADEDSTORES 3 2 15" xfId="26396"/>
    <cellStyle name="SHADEDSTORES 3 2 16" xfId="26397"/>
    <cellStyle name="SHADEDSTORES 3 2 17" xfId="26398"/>
    <cellStyle name="SHADEDSTORES 3 2 2" xfId="26399"/>
    <cellStyle name="SHADEDSTORES 3 2 3" xfId="26400"/>
    <cellStyle name="SHADEDSTORES 3 2 4" xfId="26401"/>
    <cellStyle name="SHADEDSTORES 3 2 5" xfId="26402"/>
    <cellStyle name="SHADEDSTORES 3 2 6" xfId="26403"/>
    <cellStyle name="SHADEDSTORES 3 2 7" xfId="26404"/>
    <cellStyle name="SHADEDSTORES 3 2 8" xfId="26405"/>
    <cellStyle name="SHADEDSTORES 3 2 9" xfId="26406"/>
    <cellStyle name="SHADEDSTORES 3 3" xfId="26407"/>
    <cellStyle name="SHADEDSTORES 3 4" xfId="26408"/>
    <cellStyle name="SHADEDSTORES 3 5" xfId="26409"/>
    <cellStyle name="SHADEDSTORES 3 6" xfId="26410"/>
    <cellStyle name="SHADEDSTORES 3 7" xfId="26411"/>
    <cellStyle name="SHADEDSTORES 3 8" xfId="26412"/>
    <cellStyle name="SHADEDSTORES 3 9" xfId="26413"/>
    <cellStyle name="SHADEDSTORES 4" xfId="26414"/>
    <cellStyle name="SHADEDSTORES 4 10" xfId="26415"/>
    <cellStyle name="SHADEDSTORES 4 11" xfId="26416"/>
    <cellStyle name="SHADEDSTORES 4 12" xfId="26417"/>
    <cellStyle name="SHADEDSTORES 4 13" xfId="26418"/>
    <cellStyle name="SHADEDSTORES 4 14" xfId="26419"/>
    <cellStyle name="SHADEDSTORES 4 15" xfId="26420"/>
    <cellStyle name="SHADEDSTORES 4 16" xfId="26421"/>
    <cellStyle name="SHADEDSTORES 4 17" xfId="26422"/>
    <cellStyle name="SHADEDSTORES 4 18" xfId="26423"/>
    <cellStyle name="SHADEDSTORES 4 19" xfId="26424"/>
    <cellStyle name="SHADEDSTORES 4 2" xfId="26425"/>
    <cellStyle name="SHADEDSTORES 4 2 10" xfId="26426"/>
    <cellStyle name="SHADEDSTORES 4 2 11" xfId="26427"/>
    <cellStyle name="SHADEDSTORES 4 2 12" xfId="26428"/>
    <cellStyle name="SHADEDSTORES 4 2 13" xfId="26429"/>
    <cellStyle name="SHADEDSTORES 4 2 14" xfId="26430"/>
    <cellStyle name="SHADEDSTORES 4 2 15" xfId="26431"/>
    <cellStyle name="SHADEDSTORES 4 2 16" xfId="26432"/>
    <cellStyle name="SHADEDSTORES 4 2 17" xfId="26433"/>
    <cellStyle name="SHADEDSTORES 4 2 2" xfId="26434"/>
    <cellStyle name="SHADEDSTORES 4 2 3" xfId="26435"/>
    <cellStyle name="SHADEDSTORES 4 2 4" xfId="26436"/>
    <cellStyle name="SHADEDSTORES 4 2 5" xfId="26437"/>
    <cellStyle name="SHADEDSTORES 4 2 6" xfId="26438"/>
    <cellStyle name="SHADEDSTORES 4 2 7" xfId="26439"/>
    <cellStyle name="SHADEDSTORES 4 2 8" xfId="26440"/>
    <cellStyle name="SHADEDSTORES 4 2 9" xfId="26441"/>
    <cellStyle name="SHADEDSTORES 4 3" xfId="26442"/>
    <cellStyle name="SHADEDSTORES 4 3 10" xfId="26443"/>
    <cellStyle name="SHADEDSTORES 4 3 11" xfId="26444"/>
    <cellStyle name="SHADEDSTORES 4 3 12" xfId="26445"/>
    <cellStyle name="SHADEDSTORES 4 3 13" xfId="26446"/>
    <cellStyle name="SHADEDSTORES 4 3 14" xfId="26447"/>
    <cellStyle name="SHADEDSTORES 4 3 15" xfId="26448"/>
    <cellStyle name="SHADEDSTORES 4 3 16" xfId="26449"/>
    <cellStyle name="SHADEDSTORES 4 3 17" xfId="26450"/>
    <cellStyle name="SHADEDSTORES 4 3 2" xfId="26451"/>
    <cellStyle name="SHADEDSTORES 4 3 3" xfId="26452"/>
    <cellStyle name="SHADEDSTORES 4 3 4" xfId="26453"/>
    <cellStyle name="SHADEDSTORES 4 3 5" xfId="26454"/>
    <cellStyle name="SHADEDSTORES 4 3 6" xfId="26455"/>
    <cellStyle name="SHADEDSTORES 4 3 7" xfId="26456"/>
    <cellStyle name="SHADEDSTORES 4 3 8" xfId="26457"/>
    <cellStyle name="SHADEDSTORES 4 3 9" xfId="26458"/>
    <cellStyle name="SHADEDSTORES 4 4" xfId="26459"/>
    <cellStyle name="SHADEDSTORES 4 5" xfId="26460"/>
    <cellStyle name="SHADEDSTORES 4 6" xfId="26461"/>
    <cellStyle name="SHADEDSTORES 4 7" xfId="26462"/>
    <cellStyle name="SHADEDSTORES 4 8" xfId="26463"/>
    <cellStyle name="SHADEDSTORES 4 9" xfId="26464"/>
    <cellStyle name="SHADEDSTORES 5" xfId="26465"/>
    <cellStyle name="SHADEDSTORES 5 10" xfId="26466"/>
    <cellStyle name="SHADEDSTORES 5 11" xfId="26467"/>
    <cellStyle name="SHADEDSTORES 5 12" xfId="26468"/>
    <cellStyle name="SHADEDSTORES 5 13" xfId="26469"/>
    <cellStyle name="SHADEDSTORES 5 14" xfId="26470"/>
    <cellStyle name="SHADEDSTORES 5 15" xfId="26471"/>
    <cellStyle name="SHADEDSTORES 5 16" xfId="26472"/>
    <cellStyle name="SHADEDSTORES 5 17" xfId="26473"/>
    <cellStyle name="SHADEDSTORES 5 2" xfId="26474"/>
    <cellStyle name="SHADEDSTORES 5 2 2" xfId="26475"/>
    <cellStyle name="SHADEDSTORES 5 2 3" xfId="26476"/>
    <cellStyle name="SHADEDSTORES 5 2 4" xfId="26477"/>
    <cellStyle name="SHADEDSTORES 5 2 5" xfId="26478"/>
    <cellStyle name="SHADEDSTORES 5 2 6" xfId="26479"/>
    <cellStyle name="SHADEDSTORES 5 3" xfId="26480"/>
    <cellStyle name="SHADEDSTORES 5 4" xfId="26481"/>
    <cellStyle name="SHADEDSTORES 5 5" xfId="26482"/>
    <cellStyle name="SHADEDSTORES 5 6" xfId="26483"/>
    <cellStyle name="SHADEDSTORES 5 7" xfId="26484"/>
    <cellStyle name="SHADEDSTORES 5 8" xfId="26485"/>
    <cellStyle name="SHADEDSTORES 5 9" xfId="26486"/>
    <cellStyle name="SHADEDSTORES 6" xfId="26487"/>
    <cellStyle name="SHADEDSTORES 6 2" xfId="26488"/>
    <cellStyle name="SHADEDSTORES 6 3" xfId="26489"/>
    <cellStyle name="SHADEDSTORES 6 4" xfId="26490"/>
    <cellStyle name="SHADEDSTORES 6 5" xfId="26491"/>
    <cellStyle name="SHADEDSTORES 6 6" xfId="26492"/>
    <cellStyle name="SHADEDSTORES 7" xfId="26493"/>
    <cellStyle name="SHADEDSTORES 8" xfId="26494"/>
    <cellStyle name="SHADEDSTORES 9" xfId="26495"/>
    <cellStyle name="Sheet Head" xfId="26496"/>
    <cellStyle name="Sheet Head 2" xfId="26497"/>
    <cellStyle name="Sheet Title" xfId="26498"/>
    <cellStyle name="SingleLineAcctgn" xfId="26499"/>
    <cellStyle name="SingleLineAcctgn 2" xfId="26500"/>
    <cellStyle name="specstores" xfId="26501"/>
    <cellStyle name="specstores 2" xfId="26502"/>
    <cellStyle name="STANDARD" xfId="26503"/>
    <cellStyle name="STANDARD 2" xfId="26504"/>
    <cellStyle name="Standard_CEE (2)" xfId="26505"/>
    <cellStyle name="style" xfId="26506"/>
    <cellStyle name="Style 1" xfId="26507"/>
    <cellStyle name="Style 1 2" xfId="26508"/>
    <cellStyle name="Style 1 2 2" xfId="26509"/>
    <cellStyle name="Style 1 3" xfId="26510"/>
    <cellStyle name="Style 1 4" xfId="26511"/>
    <cellStyle name="Style 1 5" xfId="26512"/>
    <cellStyle name="Style 10" xfId="26513"/>
    <cellStyle name="Style 100" xfId="26514"/>
    <cellStyle name="Style 101" xfId="26515"/>
    <cellStyle name="Style 102" xfId="26516"/>
    <cellStyle name="Style 103" xfId="26517"/>
    <cellStyle name="Style 104" xfId="26518"/>
    <cellStyle name="Style 105" xfId="26519"/>
    <cellStyle name="Style 106" xfId="26520"/>
    <cellStyle name="Style 107" xfId="26521"/>
    <cellStyle name="Style 108" xfId="26522"/>
    <cellStyle name="Style 109" xfId="26523"/>
    <cellStyle name="Style 11" xfId="26524"/>
    <cellStyle name="Style 110" xfId="26525"/>
    <cellStyle name="Style 111" xfId="26526"/>
    <cellStyle name="Style 112" xfId="26527"/>
    <cellStyle name="Style 113" xfId="26528"/>
    <cellStyle name="Style 114" xfId="26529"/>
    <cellStyle name="Style 115" xfId="26530"/>
    <cellStyle name="Style 116" xfId="26531"/>
    <cellStyle name="Style 117" xfId="26532"/>
    <cellStyle name="Style 118" xfId="26533"/>
    <cellStyle name="Style 119" xfId="26534"/>
    <cellStyle name="Style 12" xfId="26535"/>
    <cellStyle name="Style 120" xfId="26536"/>
    <cellStyle name="Style 121" xfId="26537"/>
    <cellStyle name="Style 122" xfId="26538"/>
    <cellStyle name="Style 123" xfId="26539"/>
    <cellStyle name="Style 124" xfId="26540"/>
    <cellStyle name="Style 125" xfId="26541"/>
    <cellStyle name="Style 126" xfId="26542"/>
    <cellStyle name="Style 127" xfId="26543"/>
    <cellStyle name="Style 128" xfId="26544"/>
    <cellStyle name="Style 129" xfId="26545"/>
    <cellStyle name="Style 13" xfId="26546"/>
    <cellStyle name="Style 130" xfId="26547"/>
    <cellStyle name="Style 131" xfId="26548"/>
    <cellStyle name="Style 132" xfId="26549"/>
    <cellStyle name="Style 133" xfId="26550"/>
    <cellStyle name="Style 134" xfId="26551"/>
    <cellStyle name="Style 135" xfId="26552"/>
    <cellStyle name="Style 136" xfId="26553"/>
    <cellStyle name="Style 137" xfId="26554"/>
    <cellStyle name="Style 138" xfId="26555"/>
    <cellStyle name="Style 139" xfId="26556"/>
    <cellStyle name="Style 14" xfId="26557"/>
    <cellStyle name="Style 140" xfId="26558"/>
    <cellStyle name="Style 141" xfId="26559"/>
    <cellStyle name="Style 142" xfId="26560"/>
    <cellStyle name="Style 143" xfId="26561"/>
    <cellStyle name="Style 144" xfId="26562"/>
    <cellStyle name="Style 145" xfId="26563"/>
    <cellStyle name="Style 146" xfId="26564"/>
    <cellStyle name="Style 147" xfId="26565"/>
    <cellStyle name="Style 148" xfId="26566"/>
    <cellStyle name="Style 149" xfId="26567"/>
    <cellStyle name="Style 15" xfId="26568"/>
    <cellStyle name="Style 150" xfId="26569"/>
    <cellStyle name="Style 151" xfId="26570"/>
    <cellStyle name="Style 152" xfId="26571"/>
    <cellStyle name="Style 153" xfId="26572"/>
    <cellStyle name="Style 154" xfId="26573"/>
    <cellStyle name="Style 155" xfId="26574"/>
    <cellStyle name="Style 156" xfId="26575"/>
    <cellStyle name="Style 157" xfId="26576"/>
    <cellStyle name="Style 158" xfId="26577"/>
    <cellStyle name="Style 159" xfId="26578"/>
    <cellStyle name="Style 16" xfId="26579"/>
    <cellStyle name="Style 160" xfId="26580"/>
    <cellStyle name="Style 161" xfId="26581"/>
    <cellStyle name="Style 162" xfId="26582"/>
    <cellStyle name="style 163" xfId="26583"/>
    <cellStyle name="style 163 10" xfId="26584"/>
    <cellStyle name="style 163 11" xfId="26585"/>
    <cellStyle name="style 163 12" xfId="26586"/>
    <cellStyle name="style 163 13" xfId="26587"/>
    <cellStyle name="style 163 14" xfId="26588"/>
    <cellStyle name="style 163 15" xfId="26589"/>
    <cellStyle name="style 163 16" xfId="26590"/>
    <cellStyle name="style 163 17" xfId="26591"/>
    <cellStyle name="style 163 2" xfId="26592"/>
    <cellStyle name="style 163 2 2" xfId="26593"/>
    <cellStyle name="style 163 2 3" xfId="26594"/>
    <cellStyle name="style 163 2 4" xfId="26595"/>
    <cellStyle name="style 163 2 5" xfId="26596"/>
    <cellStyle name="style 163 3" xfId="26597"/>
    <cellStyle name="style 163 4" xfId="26598"/>
    <cellStyle name="style 163 5" xfId="26599"/>
    <cellStyle name="style 163 6" xfId="26600"/>
    <cellStyle name="style 163 7" xfId="26601"/>
    <cellStyle name="style 163 8" xfId="26602"/>
    <cellStyle name="style 163 9" xfId="26603"/>
    <cellStyle name="style 164" xfId="26604"/>
    <cellStyle name="style 164 10" xfId="26605"/>
    <cellStyle name="style 164 11" xfId="26606"/>
    <cellStyle name="style 164 12" xfId="26607"/>
    <cellStyle name="style 164 13" xfId="26608"/>
    <cellStyle name="style 164 14" xfId="26609"/>
    <cellStyle name="style 164 15" xfId="26610"/>
    <cellStyle name="style 164 16" xfId="26611"/>
    <cellStyle name="style 164 17" xfId="26612"/>
    <cellStyle name="style 164 18" xfId="26613"/>
    <cellStyle name="style 164 19" xfId="26614"/>
    <cellStyle name="style 164 2" xfId="26615"/>
    <cellStyle name="style 164 2 10" xfId="26616"/>
    <cellStyle name="style 164 2 11" xfId="26617"/>
    <cellStyle name="style 164 2 12" xfId="26618"/>
    <cellStyle name="style 164 2 13" xfId="26619"/>
    <cellStyle name="style 164 2 14" xfId="26620"/>
    <cellStyle name="style 164 2 15" xfId="26621"/>
    <cellStyle name="style 164 2 16" xfId="26622"/>
    <cellStyle name="style 164 2 17" xfId="26623"/>
    <cellStyle name="style 164 2 2" xfId="26624"/>
    <cellStyle name="style 164 2 3" xfId="26625"/>
    <cellStyle name="style 164 2 4" xfId="26626"/>
    <cellStyle name="style 164 2 5" xfId="26627"/>
    <cellStyle name="style 164 2 6" xfId="26628"/>
    <cellStyle name="style 164 2 7" xfId="26629"/>
    <cellStyle name="style 164 2 8" xfId="26630"/>
    <cellStyle name="style 164 2 9" xfId="26631"/>
    <cellStyle name="style 164 3" xfId="26632"/>
    <cellStyle name="style 164 4" xfId="26633"/>
    <cellStyle name="style 164 5" xfId="26634"/>
    <cellStyle name="style 164 6" xfId="26635"/>
    <cellStyle name="style 164 7" xfId="26636"/>
    <cellStyle name="style 164 8" xfId="26637"/>
    <cellStyle name="style 164 9" xfId="26638"/>
    <cellStyle name="style 165" xfId="26639"/>
    <cellStyle name="style 165 10" xfId="26640"/>
    <cellStyle name="style 165 11" xfId="26641"/>
    <cellStyle name="style 165 12" xfId="26642"/>
    <cellStyle name="style 165 13" xfId="26643"/>
    <cellStyle name="style 165 14" xfId="26644"/>
    <cellStyle name="style 165 15" xfId="26645"/>
    <cellStyle name="style 165 16" xfId="26646"/>
    <cellStyle name="style 165 17" xfId="26647"/>
    <cellStyle name="style 165 2" xfId="26648"/>
    <cellStyle name="style 165 3" xfId="26649"/>
    <cellStyle name="style 165 4" xfId="26650"/>
    <cellStyle name="style 165 5" xfId="26651"/>
    <cellStyle name="style 165 6" xfId="26652"/>
    <cellStyle name="style 165 7" xfId="26653"/>
    <cellStyle name="style 165 8" xfId="26654"/>
    <cellStyle name="style 165 9" xfId="26655"/>
    <cellStyle name="style 166" xfId="26656"/>
    <cellStyle name="style 166 2" xfId="26657"/>
    <cellStyle name="style 166 3" xfId="26658"/>
    <cellStyle name="style 166 4" xfId="26659"/>
    <cellStyle name="style 166 5" xfId="26660"/>
    <cellStyle name="style 167" xfId="26661"/>
    <cellStyle name="style 167 2" xfId="26662"/>
    <cellStyle name="style 167 3" xfId="26663"/>
    <cellStyle name="style 167 4" xfId="26664"/>
    <cellStyle name="style 167 5" xfId="26665"/>
    <cellStyle name="style 168" xfId="26666"/>
    <cellStyle name="style 168 2" xfId="26667"/>
    <cellStyle name="style 168 3" xfId="26668"/>
    <cellStyle name="style 168 4" xfId="26669"/>
    <cellStyle name="style 168 5" xfId="26670"/>
    <cellStyle name="style 169" xfId="26671"/>
    <cellStyle name="style 169 2" xfId="26672"/>
    <cellStyle name="style 169 3" xfId="26673"/>
    <cellStyle name="style 169 4" xfId="26674"/>
    <cellStyle name="style 169 5" xfId="26675"/>
    <cellStyle name="Style 17" xfId="26676"/>
    <cellStyle name="style 170" xfId="26677"/>
    <cellStyle name="style 171" xfId="26678"/>
    <cellStyle name="style 172" xfId="26679"/>
    <cellStyle name="style 173" xfId="26680"/>
    <cellStyle name="style 174" xfId="26681"/>
    <cellStyle name="style 175" xfId="26682"/>
    <cellStyle name="style 176" xfId="26683"/>
    <cellStyle name="style 177" xfId="26684"/>
    <cellStyle name="style 178" xfId="26685"/>
    <cellStyle name="style 179" xfId="26686"/>
    <cellStyle name="Style 18" xfId="26687"/>
    <cellStyle name="style 180" xfId="26688"/>
    <cellStyle name="style 181" xfId="26689"/>
    <cellStyle name="style 182" xfId="26690"/>
    <cellStyle name="style 183" xfId="26691"/>
    <cellStyle name="style 184" xfId="26692"/>
    <cellStyle name="style 185" xfId="26693"/>
    <cellStyle name="Style 19" xfId="26694"/>
    <cellStyle name="Style 2" xfId="26695"/>
    <cellStyle name="Style 2 2" xfId="26696"/>
    <cellStyle name="Style 20" xfId="26697"/>
    <cellStyle name="Style 21" xfId="26698"/>
    <cellStyle name="Style 22" xfId="26699"/>
    <cellStyle name="Style 23" xfId="26700"/>
    <cellStyle name="Style 24" xfId="26701"/>
    <cellStyle name="Style 25" xfId="26702"/>
    <cellStyle name="Style 26" xfId="26703"/>
    <cellStyle name="Style 27" xfId="26704"/>
    <cellStyle name="Style 28" xfId="26705"/>
    <cellStyle name="Style 29" xfId="26706"/>
    <cellStyle name="Style 3" xfId="26707"/>
    <cellStyle name="Style 3 2" xfId="26708"/>
    <cellStyle name="Style 30" xfId="26709"/>
    <cellStyle name="Style 31" xfId="26710"/>
    <cellStyle name="Style 32" xfId="26711"/>
    <cellStyle name="Style 33" xfId="26712"/>
    <cellStyle name="Style 34" xfId="26713"/>
    <cellStyle name="Style 35" xfId="26714"/>
    <cellStyle name="Style 36" xfId="26715"/>
    <cellStyle name="Style 37" xfId="26716"/>
    <cellStyle name="Style 38" xfId="26717"/>
    <cellStyle name="Style 39" xfId="26718"/>
    <cellStyle name="Style 4" xfId="26719"/>
    <cellStyle name="Style 4 2" xfId="26720"/>
    <cellStyle name="Style 40" xfId="26721"/>
    <cellStyle name="Style 41" xfId="26722"/>
    <cellStyle name="Style 42" xfId="26723"/>
    <cellStyle name="Style 43" xfId="26724"/>
    <cellStyle name="Style 44" xfId="26725"/>
    <cellStyle name="Style 45" xfId="26726"/>
    <cellStyle name="Style 46" xfId="26727"/>
    <cellStyle name="Style 47" xfId="26728"/>
    <cellStyle name="Style 48" xfId="26729"/>
    <cellStyle name="Style 49" xfId="26730"/>
    <cellStyle name="Style 5" xfId="26731"/>
    <cellStyle name="Style 5 2" xfId="26732"/>
    <cellStyle name="Style 50" xfId="26733"/>
    <cellStyle name="Style 51" xfId="26734"/>
    <cellStyle name="Style 52" xfId="26735"/>
    <cellStyle name="Style 53" xfId="26736"/>
    <cellStyle name="Style 54" xfId="26737"/>
    <cellStyle name="Style 55" xfId="26738"/>
    <cellStyle name="Style 56" xfId="26739"/>
    <cellStyle name="Style 57" xfId="26740"/>
    <cellStyle name="Style 58" xfId="26741"/>
    <cellStyle name="Style 59" xfId="26742"/>
    <cellStyle name="Style 6" xfId="26743"/>
    <cellStyle name="Style 6 2" xfId="26744"/>
    <cellStyle name="Style 60" xfId="26745"/>
    <cellStyle name="Style 61" xfId="26746"/>
    <cellStyle name="Style 62" xfId="26747"/>
    <cellStyle name="Style 63" xfId="26748"/>
    <cellStyle name="Style 64" xfId="26749"/>
    <cellStyle name="Style 65" xfId="26750"/>
    <cellStyle name="Style 66" xfId="26751"/>
    <cellStyle name="Style 67" xfId="26752"/>
    <cellStyle name="Style 68" xfId="26753"/>
    <cellStyle name="Style 69" xfId="26754"/>
    <cellStyle name="Style 7" xfId="26755"/>
    <cellStyle name="Style 7 2" xfId="26756"/>
    <cellStyle name="Style 70" xfId="26757"/>
    <cellStyle name="Style 71" xfId="26758"/>
    <cellStyle name="Style 72" xfId="26759"/>
    <cellStyle name="Style 73" xfId="26760"/>
    <cellStyle name="Style 74" xfId="26761"/>
    <cellStyle name="Style 75" xfId="26762"/>
    <cellStyle name="Style 76" xfId="26763"/>
    <cellStyle name="Style 77" xfId="26764"/>
    <cellStyle name="Style 78" xfId="26765"/>
    <cellStyle name="Style 79" xfId="26766"/>
    <cellStyle name="Style 8" xfId="26767"/>
    <cellStyle name="Style 8 2" xfId="26768"/>
    <cellStyle name="Style 80" xfId="26769"/>
    <cellStyle name="Style 81" xfId="26770"/>
    <cellStyle name="Style 82" xfId="26771"/>
    <cellStyle name="Style 83" xfId="26772"/>
    <cellStyle name="Style 84" xfId="26773"/>
    <cellStyle name="Style 85" xfId="26774"/>
    <cellStyle name="Style 86" xfId="26775"/>
    <cellStyle name="Style 87" xfId="26776"/>
    <cellStyle name="Style 88" xfId="26777"/>
    <cellStyle name="Style 89" xfId="26778"/>
    <cellStyle name="Style 9" xfId="26779"/>
    <cellStyle name="Style 90" xfId="26780"/>
    <cellStyle name="Style 91" xfId="26781"/>
    <cellStyle name="Style 92" xfId="26782"/>
    <cellStyle name="Style 93" xfId="26783"/>
    <cellStyle name="Style 94" xfId="26784"/>
    <cellStyle name="Style 95" xfId="26785"/>
    <cellStyle name="Style 96" xfId="26786"/>
    <cellStyle name="Style 97" xfId="26787"/>
    <cellStyle name="Style 98" xfId="26788"/>
    <cellStyle name="Style 99" xfId="26789"/>
    <cellStyle name="style_US-1231" xfId="26790"/>
    <cellStyle name="style1" xfId="26791"/>
    <cellStyle name="style1 2" xfId="26792"/>
    <cellStyle name="style2" xfId="26793"/>
    <cellStyle name="style2 2" xfId="26794"/>
    <cellStyle name="sub" xfId="26795"/>
    <cellStyle name="subhead" xfId="26796"/>
    <cellStyle name="subhead 2" xfId="26797"/>
    <cellStyle name="Subtotal" xfId="26798"/>
    <cellStyle name="Subtotal 2" xfId="26799"/>
    <cellStyle name="t]_x000d__x000a_color schemes=默认 Windows_x000d__x000a__x000d__x000a_[color schemes]_x000d__x000a_Arizona=804000,FFFFFF,FFFFFF,0,FFFFFF,0,808040,C0C0C0,FFFFF" xfId="26800"/>
    <cellStyle name="Table" xfId="26801"/>
    <cellStyle name="Table 10" xfId="26802"/>
    <cellStyle name="Table 11" xfId="26803"/>
    <cellStyle name="Table 12" xfId="26804"/>
    <cellStyle name="Table 13" xfId="26805"/>
    <cellStyle name="Table 14" xfId="26806"/>
    <cellStyle name="Table 15" xfId="26807"/>
    <cellStyle name="Table 16" xfId="26808"/>
    <cellStyle name="Table 17" xfId="26809"/>
    <cellStyle name="Table 18" xfId="26810"/>
    <cellStyle name="Table 19" xfId="26811"/>
    <cellStyle name="Table 2" xfId="26812"/>
    <cellStyle name="Table 2 10" xfId="26813"/>
    <cellStyle name="Table 2 11" xfId="26814"/>
    <cellStyle name="Table 2 12" xfId="26815"/>
    <cellStyle name="Table 2 13" xfId="26816"/>
    <cellStyle name="Table 2 14" xfId="26817"/>
    <cellStyle name="Table 2 15" xfId="26818"/>
    <cellStyle name="Table 2 16" xfId="26819"/>
    <cellStyle name="Table 2 17" xfId="26820"/>
    <cellStyle name="Table 2 2" xfId="26821"/>
    <cellStyle name="Table 2 2 2" xfId="26822"/>
    <cellStyle name="Table 2 2 3" xfId="26823"/>
    <cellStyle name="Table 2 2 4" xfId="26824"/>
    <cellStyle name="Table 2 2 5" xfId="26825"/>
    <cellStyle name="Table 2 3" xfId="26826"/>
    <cellStyle name="Table 2 4" xfId="26827"/>
    <cellStyle name="Table 2 5" xfId="26828"/>
    <cellStyle name="Table 2 6" xfId="26829"/>
    <cellStyle name="Table 2 7" xfId="26830"/>
    <cellStyle name="Table 2 8" xfId="26831"/>
    <cellStyle name="Table 2 9" xfId="26832"/>
    <cellStyle name="Table 20" xfId="26833"/>
    <cellStyle name="Table 21" xfId="26834"/>
    <cellStyle name="Table 22" xfId="26835"/>
    <cellStyle name="Table 3" xfId="26836"/>
    <cellStyle name="Table 3 10" xfId="26837"/>
    <cellStyle name="Table 3 11" xfId="26838"/>
    <cellStyle name="Table 3 12" xfId="26839"/>
    <cellStyle name="Table 3 13" xfId="26840"/>
    <cellStyle name="Table 3 14" xfId="26841"/>
    <cellStyle name="Table 3 15" xfId="26842"/>
    <cellStyle name="Table 3 16" xfId="26843"/>
    <cellStyle name="Table 3 17" xfId="26844"/>
    <cellStyle name="Table 3 18" xfId="26845"/>
    <cellStyle name="Table 3 19" xfId="26846"/>
    <cellStyle name="Table 3 2" xfId="26847"/>
    <cellStyle name="Table 3 2 10" xfId="26848"/>
    <cellStyle name="Table 3 2 11" xfId="26849"/>
    <cellStyle name="Table 3 2 12" xfId="26850"/>
    <cellStyle name="Table 3 2 13" xfId="26851"/>
    <cellStyle name="Table 3 2 14" xfId="26852"/>
    <cellStyle name="Table 3 2 15" xfId="26853"/>
    <cellStyle name="Table 3 2 16" xfId="26854"/>
    <cellStyle name="Table 3 2 17" xfId="26855"/>
    <cellStyle name="Table 3 2 2" xfId="26856"/>
    <cellStyle name="Table 3 2 3" xfId="26857"/>
    <cellStyle name="Table 3 2 4" xfId="26858"/>
    <cellStyle name="Table 3 2 5" xfId="26859"/>
    <cellStyle name="Table 3 2 6" xfId="26860"/>
    <cellStyle name="Table 3 2 7" xfId="26861"/>
    <cellStyle name="Table 3 2 8" xfId="26862"/>
    <cellStyle name="Table 3 2 9" xfId="26863"/>
    <cellStyle name="Table 3 3" xfId="26864"/>
    <cellStyle name="Table 3 4" xfId="26865"/>
    <cellStyle name="Table 3 5" xfId="26866"/>
    <cellStyle name="Table 3 6" xfId="26867"/>
    <cellStyle name="Table 3 7" xfId="26868"/>
    <cellStyle name="Table 3 8" xfId="26869"/>
    <cellStyle name="Table 3 9" xfId="26870"/>
    <cellStyle name="Table 4" xfId="26871"/>
    <cellStyle name="Table 4 10" xfId="26872"/>
    <cellStyle name="Table 4 11" xfId="26873"/>
    <cellStyle name="Table 4 12" xfId="26874"/>
    <cellStyle name="Table 4 13" xfId="26875"/>
    <cellStyle name="Table 4 14" xfId="26876"/>
    <cellStyle name="Table 4 15" xfId="26877"/>
    <cellStyle name="Table 4 16" xfId="26878"/>
    <cellStyle name="Table 4 17" xfId="26879"/>
    <cellStyle name="Table 4 2" xfId="26880"/>
    <cellStyle name="Table 4 3" xfId="26881"/>
    <cellStyle name="Table 4 4" xfId="26882"/>
    <cellStyle name="Table 4 5" xfId="26883"/>
    <cellStyle name="Table 4 6" xfId="26884"/>
    <cellStyle name="Table 4 7" xfId="26885"/>
    <cellStyle name="Table 4 8" xfId="26886"/>
    <cellStyle name="Table 4 9" xfId="26887"/>
    <cellStyle name="Table 5" xfId="26888"/>
    <cellStyle name="Table 6" xfId="26889"/>
    <cellStyle name="Table 7" xfId="26890"/>
    <cellStyle name="Table 8" xfId="26891"/>
    <cellStyle name="Table 9" xfId="26892"/>
    <cellStyle name="Temp" xfId="26893"/>
    <cellStyle name="Temp 10" xfId="26894"/>
    <cellStyle name="Temp 11" xfId="26895"/>
    <cellStyle name="Temp 12" xfId="26896"/>
    <cellStyle name="Temp 13" xfId="26897"/>
    <cellStyle name="Temp 14" xfId="26898"/>
    <cellStyle name="Temp 15" xfId="26899"/>
    <cellStyle name="Temp 16" xfId="26900"/>
    <cellStyle name="Temp 17" xfId="26901"/>
    <cellStyle name="Temp 18" xfId="26902"/>
    <cellStyle name="Temp 19" xfId="26903"/>
    <cellStyle name="Temp 2" xfId="26904"/>
    <cellStyle name="Temp 2 10" xfId="26905"/>
    <cellStyle name="Temp 2 11" xfId="26906"/>
    <cellStyle name="Temp 2 12" xfId="26907"/>
    <cellStyle name="Temp 2 13" xfId="26908"/>
    <cellStyle name="Temp 2 14" xfId="26909"/>
    <cellStyle name="Temp 2 15" xfId="26910"/>
    <cellStyle name="Temp 2 16" xfId="26911"/>
    <cellStyle name="Temp 2 17" xfId="26912"/>
    <cellStyle name="Temp 2 18" xfId="26913"/>
    <cellStyle name="Temp 2 2" xfId="26914"/>
    <cellStyle name="Temp 2 2 2" xfId="26915"/>
    <cellStyle name="Temp 2 2 3" xfId="26916"/>
    <cellStyle name="Temp 2 2 4" xfId="26917"/>
    <cellStyle name="Temp 2 2 5" xfId="26918"/>
    <cellStyle name="Temp 2 3" xfId="26919"/>
    <cellStyle name="Temp 2 3 2" xfId="26920"/>
    <cellStyle name="Temp 2 3 3" xfId="26921"/>
    <cellStyle name="Temp 2 3 4" xfId="26922"/>
    <cellStyle name="Temp 2 3 5" xfId="26923"/>
    <cellStyle name="Temp 2 4" xfId="26924"/>
    <cellStyle name="Temp 2 5" xfId="26925"/>
    <cellStyle name="Temp 2 6" xfId="26926"/>
    <cellStyle name="Temp 2 7" xfId="26927"/>
    <cellStyle name="Temp 2 8" xfId="26928"/>
    <cellStyle name="Temp 2 9" xfId="26929"/>
    <cellStyle name="Temp 20" xfId="26930"/>
    <cellStyle name="Temp 21" xfId="26931"/>
    <cellStyle name="Temp 3" xfId="26932"/>
    <cellStyle name="Temp 3 10" xfId="26933"/>
    <cellStyle name="Temp 3 11" xfId="26934"/>
    <cellStyle name="Temp 3 12" xfId="26935"/>
    <cellStyle name="Temp 3 13" xfId="26936"/>
    <cellStyle name="Temp 3 14" xfId="26937"/>
    <cellStyle name="Temp 3 15" xfId="26938"/>
    <cellStyle name="Temp 3 16" xfId="26939"/>
    <cellStyle name="Temp 3 17" xfId="26940"/>
    <cellStyle name="Temp 3 2" xfId="26941"/>
    <cellStyle name="Temp 3 2 2" xfId="26942"/>
    <cellStyle name="Temp 3 2 3" xfId="26943"/>
    <cellStyle name="Temp 3 2 4" xfId="26944"/>
    <cellStyle name="Temp 3 2 5" xfId="26945"/>
    <cellStyle name="Temp 3 3" xfId="26946"/>
    <cellStyle name="Temp 3 3 2" xfId="26947"/>
    <cellStyle name="Temp 3 3 3" xfId="26948"/>
    <cellStyle name="Temp 3 3 4" xfId="26949"/>
    <cellStyle name="Temp 3 3 5" xfId="26950"/>
    <cellStyle name="Temp 3 4" xfId="26951"/>
    <cellStyle name="Temp 3 5" xfId="26952"/>
    <cellStyle name="Temp 3 6" xfId="26953"/>
    <cellStyle name="Temp 3 7" xfId="26954"/>
    <cellStyle name="Temp 3 8" xfId="26955"/>
    <cellStyle name="Temp 3 9" xfId="26956"/>
    <cellStyle name="Temp 4" xfId="26957"/>
    <cellStyle name="Temp 4 2" xfId="26958"/>
    <cellStyle name="Temp 4 3" xfId="26959"/>
    <cellStyle name="Temp 4 4" xfId="26960"/>
    <cellStyle name="Temp 4 5" xfId="26961"/>
    <cellStyle name="Temp 5" xfId="26962"/>
    <cellStyle name="Temp 5 2" xfId="26963"/>
    <cellStyle name="Temp 5 3" xfId="26964"/>
    <cellStyle name="Temp 5 4" xfId="26965"/>
    <cellStyle name="Temp 5 5" xfId="26966"/>
    <cellStyle name="Temp 6" xfId="26967"/>
    <cellStyle name="Temp 7" xfId="26968"/>
    <cellStyle name="Temp 8" xfId="26969"/>
    <cellStyle name="Temp 9" xfId="26970"/>
    <cellStyle name="Text Indent A" xfId="26971"/>
    <cellStyle name="Text Indent A 2" xfId="26972"/>
    <cellStyle name="Text Indent B" xfId="26973"/>
    <cellStyle name="Text Indent B 2" xfId="26974"/>
    <cellStyle name="Text Indent B 2 2" xfId="26975"/>
    <cellStyle name="Text Indent B 2 2 2" xfId="26976"/>
    <cellStyle name="Text Indent B 3" xfId="26977"/>
    <cellStyle name="Text Indent C" xfId="26978"/>
    <cellStyle name="Text Indent C 2" xfId="26979"/>
    <cellStyle name="Text Indent C 3" xfId="26980"/>
    <cellStyle name="þ_x001d_ðG_x000c_íþ_x0017__x000d_àþU_x0001_G_x0005_§_x000d__x0007__x0001__x0001_" xfId="26981"/>
    <cellStyle name="þ_x001d_ðG_x000c_íþ_x0017__x000d_àþU_x0001_G_x0005_§_x000d__x0007__x0001__x0001_ 2" xfId="26982"/>
    <cellStyle name="Thousands" xfId="26983"/>
    <cellStyle name="Thousands 2" xfId="26984"/>
    <cellStyle name="Tickmark" xfId="26985"/>
    <cellStyle name="times" xfId="26986"/>
    <cellStyle name="times 2" xfId="26987"/>
    <cellStyle name="Times New Roman" xfId="26988"/>
    <cellStyle name="Title 10" xfId="26989"/>
    <cellStyle name="Title 11" xfId="26990"/>
    <cellStyle name="Title 12" xfId="26991"/>
    <cellStyle name="Title 13" xfId="26992"/>
    <cellStyle name="Title 14" xfId="26993"/>
    <cellStyle name="Title 15" xfId="26994"/>
    <cellStyle name="Title 16" xfId="26995"/>
    <cellStyle name="Title 17" xfId="26996"/>
    <cellStyle name="Title 17 2" xfId="26997"/>
    <cellStyle name="Title 18" xfId="26998"/>
    <cellStyle name="Title 18 2" xfId="26999"/>
    <cellStyle name="Title 19" xfId="27000"/>
    <cellStyle name="Title 19 2" xfId="27001"/>
    <cellStyle name="Title 2" xfId="27002"/>
    <cellStyle name="Title 2 2" xfId="27003"/>
    <cellStyle name="Title 2 2 2" xfId="27004"/>
    <cellStyle name="Title 2 2 3" xfId="27005"/>
    <cellStyle name="Title 2 3" xfId="27006"/>
    <cellStyle name="Title 2 4" xfId="27007"/>
    <cellStyle name="Title 2 5" xfId="27008"/>
    <cellStyle name="Title 2 6" xfId="27009"/>
    <cellStyle name="Title 2 7" xfId="27010"/>
    <cellStyle name="Title 20" xfId="27011"/>
    <cellStyle name="Title 20 2" xfId="27012"/>
    <cellStyle name="Title 21" xfId="27013"/>
    <cellStyle name="Title 21 2" xfId="27014"/>
    <cellStyle name="Title 22" xfId="27015"/>
    <cellStyle name="Title 22 2" xfId="27016"/>
    <cellStyle name="Title 23" xfId="27017"/>
    <cellStyle name="Title 23 2" xfId="27018"/>
    <cellStyle name="Title 24" xfId="27019"/>
    <cellStyle name="Title 25" xfId="27020"/>
    <cellStyle name="Title 26" xfId="27021"/>
    <cellStyle name="Title 27" xfId="27022"/>
    <cellStyle name="Title 28" xfId="27023"/>
    <cellStyle name="Title 29" xfId="27024"/>
    <cellStyle name="Title 3" xfId="27025"/>
    <cellStyle name="Title 3 2" xfId="27026"/>
    <cellStyle name="Title 3 3" xfId="27027"/>
    <cellStyle name="Title 3 4" xfId="27028"/>
    <cellStyle name="Title 3 5" xfId="27029"/>
    <cellStyle name="Title 30" xfId="27030"/>
    <cellStyle name="Title 4" xfId="27031"/>
    <cellStyle name="Title 5" xfId="27032"/>
    <cellStyle name="Title 6" xfId="27033"/>
    <cellStyle name="Title 7" xfId="27034"/>
    <cellStyle name="Title 8" xfId="27035"/>
    <cellStyle name="Title 9" xfId="27036"/>
    <cellStyle name="Total 10" xfId="27037"/>
    <cellStyle name="Total 10 10" xfId="27038"/>
    <cellStyle name="Total 10 11" xfId="27039"/>
    <cellStyle name="Total 10 2" xfId="27040"/>
    <cellStyle name="Total 10 2 2" xfId="27041"/>
    <cellStyle name="Total 10 2 3" xfId="27042"/>
    <cellStyle name="Total 10 2 4" xfId="27043"/>
    <cellStyle name="Total 10 2 5" xfId="27044"/>
    <cellStyle name="Total 10 2 6" xfId="27045"/>
    <cellStyle name="Total 10 2 7" xfId="27046"/>
    <cellStyle name="Total 10 2 8" xfId="27047"/>
    <cellStyle name="Total 10 3" xfId="27048"/>
    <cellStyle name="Total 10 3 2" xfId="27049"/>
    <cellStyle name="Total 10 3 3" xfId="27050"/>
    <cellStyle name="Total 10 3 4" xfId="27051"/>
    <cellStyle name="Total 10 3 5" xfId="27052"/>
    <cellStyle name="Total 10 3 6" xfId="27053"/>
    <cellStyle name="Total 10 3 7" xfId="27054"/>
    <cellStyle name="Total 10 3 8" xfId="27055"/>
    <cellStyle name="Total 10 4" xfId="27056"/>
    <cellStyle name="Total 10 4 2" xfId="27057"/>
    <cellStyle name="Total 10 4 3" xfId="27058"/>
    <cellStyle name="Total 10 4 4" xfId="27059"/>
    <cellStyle name="Total 10 4 5" xfId="27060"/>
    <cellStyle name="Total 10 4 6" xfId="27061"/>
    <cellStyle name="Total 10 4 7" xfId="27062"/>
    <cellStyle name="Total 10 4 8" xfId="27063"/>
    <cellStyle name="Total 10 5" xfId="27064"/>
    <cellStyle name="Total 10 5 2" xfId="27065"/>
    <cellStyle name="Total 10 5 3" xfId="27066"/>
    <cellStyle name="Total 10 5 4" xfId="27067"/>
    <cellStyle name="Total 10 5 5" xfId="27068"/>
    <cellStyle name="Total 10 5 6" xfId="27069"/>
    <cellStyle name="Total 10 5 7" xfId="27070"/>
    <cellStyle name="Total 10 5 8" xfId="27071"/>
    <cellStyle name="Total 10 6" xfId="27072"/>
    <cellStyle name="Total 10 7" xfId="27073"/>
    <cellStyle name="Total 10 8" xfId="27074"/>
    <cellStyle name="Total 10 9" xfId="27075"/>
    <cellStyle name="Total 100" xfId="27076"/>
    <cellStyle name="Total 100 2" xfId="27077"/>
    <cellStyle name="Total 100 3" xfId="27078"/>
    <cellStyle name="Total 100 4" xfId="27079"/>
    <cellStyle name="Total 100 5" xfId="27080"/>
    <cellStyle name="Total 100 6" xfId="27081"/>
    <cellStyle name="Total 100 7" xfId="27082"/>
    <cellStyle name="Total 100 8" xfId="27083"/>
    <cellStyle name="Total 101" xfId="27084"/>
    <cellStyle name="Total 101 2" xfId="27085"/>
    <cellStyle name="Total 101 3" xfId="27086"/>
    <cellStyle name="Total 101 4" xfId="27087"/>
    <cellStyle name="Total 101 5" xfId="27088"/>
    <cellStyle name="Total 101 6" xfId="27089"/>
    <cellStyle name="Total 101 7" xfId="27090"/>
    <cellStyle name="Total 101 8" xfId="27091"/>
    <cellStyle name="Total 102" xfId="27092"/>
    <cellStyle name="Total 102 2" xfId="27093"/>
    <cellStyle name="Total 102 3" xfId="27094"/>
    <cellStyle name="Total 102 4" xfId="27095"/>
    <cellStyle name="Total 102 5" xfId="27096"/>
    <cellStyle name="Total 102 6" xfId="27097"/>
    <cellStyle name="Total 102 7" xfId="27098"/>
    <cellStyle name="Total 102 8" xfId="27099"/>
    <cellStyle name="Total 103" xfId="27100"/>
    <cellStyle name="Total 103 2" xfId="27101"/>
    <cellStyle name="Total 103 3" xfId="27102"/>
    <cellStyle name="Total 103 4" xfId="27103"/>
    <cellStyle name="Total 103 5" xfId="27104"/>
    <cellStyle name="Total 103 6" xfId="27105"/>
    <cellStyle name="Total 103 7" xfId="27106"/>
    <cellStyle name="Total 103 8" xfId="27107"/>
    <cellStyle name="Total 104" xfId="27108"/>
    <cellStyle name="Total 104 2" xfId="27109"/>
    <cellStyle name="Total 104 3" xfId="27110"/>
    <cellStyle name="Total 104 4" xfId="27111"/>
    <cellStyle name="Total 104 5" xfId="27112"/>
    <cellStyle name="Total 104 6" xfId="27113"/>
    <cellStyle name="Total 104 7" xfId="27114"/>
    <cellStyle name="Total 104 8" xfId="27115"/>
    <cellStyle name="Total 105" xfId="27116"/>
    <cellStyle name="Total 105 2" xfId="27117"/>
    <cellStyle name="Total 105 3" xfId="27118"/>
    <cellStyle name="Total 105 4" xfId="27119"/>
    <cellStyle name="Total 105 5" xfId="27120"/>
    <cellStyle name="Total 105 6" xfId="27121"/>
    <cellStyle name="Total 105 7" xfId="27122"/>
    <cellStyle name="Total 105 8" xfId="27123"/>
    <cellStyle name="Total 106" xfId="27124"/>
    <cellStyle name="Total 106 2" xfId="27125"/>
    <cellStyle name="Total 106 3" xfId="27126"/>
    <cellStyle name="Total 106 4" xfId="27127"/>
    <cellStyle name="Total 106 5" xfId="27128"/>
    <cellStyle name="Total 106 6" xfId="27129"/>
    <cellStyle name="Total 106 7" xfId="27130"/>
    <cellStyle name="Total 106 8" xfId="27131"/>
    <cellStyle name="Total 107" xfId="27132"/>
    <cellStyle name="Total 107 2" xfId="27133"/>
    <cellStyle name="Total 107 3" xfId="27134"/>
    <cellStyle name="Total 107 4" xfId="27135"/>
    <cellStyle name="Total 107 5" xfId="27136"/>
    <cellStyle name="Total 107 6" xfId="27137"/>
    <cellStyle name="Total 107 7" xfId="27138"/>
    <cellStyle name="Total 107 8" xfId="27139"/>
    <cellStyle name="Total 108" xfId="27140"/>
    <cellStyle name="Total 108 2" xfId="27141"/>
    <cellStyle name="Total 108 3" xfId="27142"/>
    <cellStyle name="Total 108 4" xfId="27143"/>
    <cellStyle name="Total 108 5" xfId="27144"/>
    <cellStyle name="Total 108 6" xfId="27145"/>
    <cellStyle name="Total 108 7" xfId="27146"/>
    <cellStyle name="Total 108 8" xfId="27147"/>
    <cellStyle name="Total 109" xfId="27148"/>
    <cellStyle name="Total 109 2" xfId="27149"/>
    <cellStyle name="Total 109 3" xfId="27150"/>
    <cellStyle name="Total 109 4" xfId="27151"/>
    <cellStyle name="Total 109 5" xfId="27152"/>
    <cellStyle name="Total 109 6" xfId="27153"/>
    <cellStyle name="Total 109 7" xfId="27154"/>
    <cellStyle name="Total 109 8" xfId="27155"/>
    <cellStyle name="Total 11" xfId="27156"/>
    <cellStyle name="Total 11 2" xfId="27157"/>
    <cellStyle name="Total 11 3" xfId="27158"/>
    <cellStyle name="Total 11 4" xfId="27159"/>
    <cellStyle name="Total 11 5" xfId="27160"/>
    <cellStyle name="Total 11 6" xfId="27161"/>
    <cellStyle name="Total 11 7" xfId="27162"/>
    <cellStyle name="Total 11 8" xfId="27163"/>
    <cellStyle name="Total 11 9" xfId="27164"/>
    <cellStyle name="Total 110" xfId="27165"/>
    <cellStyle name="Total 110 2" xfId="27166"/>
    <cellStyle name="Total 110 3" xfId="27167"/>
    <cellStyle name="Total 110 4" xfId="27168"/>
    <cellStyle name="Total 110 5" xfId="27169"/>
    <cellStyle name="Total 110 6" xfId="27170"/>
    <cellStyle name="Total 110 7" xfId="27171"/>
    <cellStyle name="Total 110 8" xfId="27172"/>
    <cellStyle name="Total 111" xfId="27173"/>
    <cellStyle name="Total 111 2" xfId="27174"/>
    <cellStyle name="Total 111 3" xfId="27175"/>
    <cellStyle name="Total 111 4" xfId="27176"/>
    <cellStyle name="Total 111 5" xfId="27177"/>
    <cellStyle name="Total 111 6" xfId="27178"/>
    <cellStyle name="Total 111 7" xfId="27179"/>
    <cellStyle name="Total 111 8" xfId="27180"/>
    <cellStyle name="Total 112" xfId="27181"/>
    <cellStyle name="Total 112 2" xfId="27182"/>
    <cellStyle name="Total 112 3" xfId="27183"/>
    <cellStyle name="Total 112 4" xfId="27184"/>
    <cellStyle name="Total 112 5" xfId="27185"/>
    <cellStyle name="Total 112 6" xfId="27186"/>
    <cellStyle name="Total 112 7" xfId="27187"/>
    <cellStyle name="Total 112 8" xfId="27188"/>
    <cellStyle name="Total 113" xfId="27189"/>
    <cellStyle name="Total 113 2" xfId="27190"/>
    <cellStyle name="Total 113 3" xfId="27191"/>
    <cellStyle name="Total 113 4" xfId="27192"/>
    <cellStyle name="Total 113 5" xfId="27193"/>
    <cellStyle name="Total 113 6" xfId="27194"/>
    <cellStyle name="Total 113 7" xfId="27195"/>
    <cellStyle name="Total 113 8" xfId="27196"/>
    <cellStyle name="Total 114" xfId="27197"/>
    <cellStyle name="Total 114 2" xfId="27198"/>
    <cellStyle name="Total 114 3" xfId="27199"/>
    <cellStyle name="Total 114 4" xfId="27200"/>
    <cellStyle name="Total 114 5" xfId="27201"/>
    <cellStyle name="Total 114 6" xfId="27202"/>
    <cellStyle name="Total 114 7" xfId="27203"/>
    <cellStyle name="Total 114 8" xfId="27204"/>
    <cellStyle name="Total 115" xfId="27205"/>
    <cellStyle name="Total 115 2" xfId="27206"/>
    <cellStyle name="Total 115 3" xfId="27207"/>
    <cellStyle name="Total 115 4" xfId="27208"/>
    <cellStyle name="Total 115 5" xfId="27209"/>
    <cellStyle name="Total 115 6" xfId="27210"/>
    <cellStyle name="Total 115 7" xfId="27211"/>
    <cellStyle name="Total 115 8" xfId="27212"/>
    <cellStyle name="Total 116" xfId="27213"/>
    <cellStyle name="Total 116 2" xfId="27214"/>
    <cellStyle name="Total 116 3" xfId="27215"/>
    <cellStyle name="Total 116 4" xfId="27216"/>
    <cellStyle name="Total 116 5" xfId="27217"/>
    <cellStyle name="Total 116 6" xfId="27218"/>
    <cellStyle name="Total 116 7" xfId="27219"/>
    <cellStyle name="Total 116 8" xfId="27220"/>
    <cellStyle name="Total 117" xfId="27221"/>
    <cellStyle name="Total 117 2" xfId="27222"/>
    <cellStyle name="Total 117 3" xfId="27223"/>
    <cellStyle name="Total 117 4" xfId="27224"/>
    <cellStyle name="Total 117 5" xfId="27225"/>
    <cellStyle name="Total 117 6" xfId="27226"/>
    <cellStyle name="Total 117 7" xfId="27227"/>
    <cellStyle name="Total 117 8" xfId="27228"/>
    <cellStyle name="Total 118" xfId="27229"/>
    <cellStyle name="Total 118 2" xfId="27230"/>
    <cellStyle name="Total 118 3" xfId="27231"/>
    <cellStyle name="Total 118 4" xfId="27232"/>
    <cellStyle name="Total 118 5" xfId="27233"/>
    <cellStyle name="Total 118 6" xfId="27234"/>
    <cellStyle name="Total 118 7" xfId="27235"/>
    <cellStyle name="Total 118 8" xfId="27236"/>
    <cellStyle name="Total 119" xfId="27237"/>
    <cellStyle name="Total 119 2" xfId="27238"/>
    <cellStyle name="Total 119 3" xfId="27239"/>
    <cellStyle name="Total 119 4" xfId="27240"/>
    <cellStyle name="Total 119 5" xfId="27241"/>
    <cellStyle name="Total 119 6" xfId="27242"/>
    <cellStyle name="Total 119 7" xfId="27243"/>
    <cellStyle name="Total 119 8" xfId="27244"/>
    <cellStyle name="Total 12" xfId="27245"/>
    <cellStyle name="Total 12 2" xfId="27246"/>
    <cellStyle name="Total 12 3" xfId="27247"/>
    <cellStyle name="Total 12 4" xfId="27248"/>
    <cellStyle name="Total 12 5" xfId="27249"/>
    <cellStyle name="Total 12 6" xfId="27250"/>
    <cellStyle name="Total 12 7" xfId="27251"/>
    <cellStyle name="Total 12 8" xfId="27252"/>
    <cellStyle name="Total 12 9" xfId="27253"/>
    <cellStyle name="Total 120" xfId="27254"/>
    <cellStyle name="Total 120 2" xfId="27255"/>
    <cellStyle name="Total 120 3" xfId="27256"/>
    <cellStyle name="Total 120 4" xfId="27257"/>
    <cellStyle name="Total 120 5" xfId="27258"/>
    <cellStyle name="Total 120 6" xfId="27259"/>
    <cellStyle name="Total 120 7" xfId="27260"/>
    <cellStyle name="Total 120 8" xfId="27261"/>
    <cellStyle name="Total 121" xfId="27262"/>
    <cellStyle name="Total 121 2" xfId="27263"/>
    <cellStyle name="Total 121 3" xfId="27264"/>
    <cellStyle name="Total 121 4" xfId="27265"/>
    <cellStyle name="Total 121 5" xfId="27266"/>
    <cellStyle name="Total 121 6" xfId="27267"/>
    <cellStyle name="Total 121 7" xfId="27268"/>
    <cellStyle name="Total 121 8" xfId="27269"/>
    <cellStyle name="Total 122" xfId="27270"/>
    <cellStyle name="Total 122 2" xfId="27271"/>
    <cellStyle name="Total 122 3" xfId="27272"/>
    <cellStyle name="Total 122 4" xfId="27273"/>
    <cellStyle name="Total 122 5" xfId="27274"/>
    <cellStyle name="Total 122 6" xfId="27275"/>
    <cellStyle name="Total 122 7" xfId="27276"/>
    <cellStyle name="Total 122 8" xfId="27277"/>
    <cellStyle name="Total 123" xfId="27278"/>
    <cellStyle name="Total 123 2" xfId="27279"/>
    <cellStyle name="Total 123 3" xfId="27280"/>
    <cellStyle name="Total 123 4" xfId="27281"/>
    <cellStyle name="Total 123 5" xfId="27282"/>
    <cellStyle name="Total 123 6" xfId="27283"/>
    <cellStyle name="Total 123 7" xfId="27284"/>
    <cellStyle name="Total 123 8" xfId="27285"/>
    <cellStyle name="Total 124" xfId="27286"/>
    <cellStyle name="Total 124 2" xfId="27287"/>
    <cellStyle name="Total 124 3" xfId="27288"/>
    <cellStyle name="Total 124 4" xfId="27289"/>
    <cellStyle name="Total 124 5" xfId="27290"/>
    <cellStyle name="Total 124 6" xfId="27291"/>
    <cellStyle name="Total 124 7" xfId="27292"/>
    <cellStyle name="Total 124 8" xfId="27293"/>
    <cellStyle name="Total 125" xfId="27294"/>
    <cellStyle name="Total 125 2" xfId="27295"/>
    <cellStyle name="Total 125 3" xfId="27296"/>
    <cellStyle name="Total 125 4" xfId="27297"/>
    <cellStyle name="Total 125 5" xfId="27298"/>
    <cellStyle name="Total 125 6" xfId="27299"/>
    <cellStyle name="Total 125 7" xfId="27300"/>
    <cellStyle name="Total 125 8" xfId="27301"/>
    <cellStyle name="Total 126" xfId="27302"/>
    <cellStyle name="Total 126 2" xfId="27303"/>
    <cellStyle name="Total 126 3" xfId="27304"/>
    <cellStyle name="Total 126 4" xfId="27305"/>
    <cellStyle name="Total 126 5" xfId="27306"/>
    <cellStyle name="Total 126 6" xfId="27307"/>
    <cellStyle name="Total 126 7" xfId="27308"/>
    <cellStyle name="Total 126 8" xfId="27309"/>
    <cellStyle name="Total 127" xfId="27310"/>
    <cellStyle name="Total 127 2" xfId="27311"/>
    <cellStyle name="Total 127 3" xfId="27312"/>
    <cellStyle name="Total 127 4" xfId="27313"/>
    <cellStyle name="Total 127 5" xfId="27314"/>
    <cellStyle name="Total 127 6" xfId="27315"/>
    <cellStyle name="Total 127 7" xfId="27316"/>
    <cellStyle name="Total 127 8" xfId="27317"/>
    <cellStyle name="Total 128" xfId="27318"/>
    <cellStyle name="Total 128 2" xfId="27319"/>
    <cellStyle name="Total 128 3" xfId="27320"/>
    <cellStyle name="Total 128 4" xfId="27321"/>
    <cellStyle name="Total 128 5" xfId="27322"/>
    <cellStyle name="Total 128 6" xfId="27323"/>
    <cellStyle name="Total 128 7" xfId="27324"/>
    <cellStyle name="Total 128 8" xfId="27325"/>
    <cellStyle name="Total 129" xfId="27326"/>
    <cellStyle name="Total 129 2" xfId="27327"/>
    <cellStyle name="Total 129 3" xfId="27328"/>
    <cellStyle name="Total 129 4" xfId="27329"/>
    <cellStyle name="Total 129 5" xfId="27330"/>
    <cellStyle name="Total 129 6" xfId="27331"/>
    <cellStyle name="Total 129 7" xfId="27332"/>
    <cellStyle name="Total 129 8" xfId="27333"/>
    <cellStyle name="Total 13" xfId="27334"/>
    <cellStyle name="Total 13 2" xfId="27335"/>
    <cellStyle name="Total 13 3" xfId="27336"/>
    <cellStyle name="Total 13 4" xfId="27337"/>
    <cellStyle name="Total 13 5" xfId="27338"/>
    <cellStyle name="Total 13 6" xfId="27339"/>
    <cellStyle name="Total 13 7" xfId="27340"/>
    <cellStyle name="Total 13 8" xfId="27341"/>
    <cellStyle name="Total 13 9" xfId="27342"/>
    <cellStyle name="Total 130" xfId="27343"/>
    <cellStyle name="Total 130 2" xfId="27344"/>
    <cellStyle name="Total 130 3" xfId="27345"/>
    <cellStyle name="Total 130 4" xfId="27346"/>
    <cellStyle name="Total 130 5" xfId="27347"/>
    <cellStyle name="Total 130 6" xfId="27348"/>
    <cellStyle name="Total 130 7" xfId="27349"/>
    <cellStyle name="Total 130 8" xfId="27350"/>
    <cellStyle name="Total 131" xfId="27351"/>
    <cellStyle name="Total 131 2" xfId="27352"/>
    <cellStyle name="Total 131 3" xfId="27353"/>
    <cellStyle name="Total 131 4" xfId="27354"/>
    <cellStyle name="Total 131 5" xfId="27355"/>
    <cellStyle name="Total 131 6" xfId="27356"/>
    <cellStyle name="Total 131 7" xfId="27357"/>
    <cellStyle name="Total 131 8" xfId="27358"/>
    <cellStyle name="Total 132" xfId="27359"/>
    <cellStyle name="Total 132 2" xfId="27360"/>
    <cellStyle name="Total 132 3" xfId="27361"/>
    <cellStyle name="Total 132 4" xfId="27362"/>
    <cellStyle name="Total 132 5" xfId="27363"/>
    <cellStyle name="Total 132 6" xfId="27364"/>
    <cellStyle name="Total 132 7" xfId="27365"/>
    <cellStyle name="Total 132 8" xfId="27366"/>
    <cellStyle name="Total 133" xfId="27367"/>
    <cellStyle name="Total 133 2" xfId="27368"/>
    <cellStyle name="Total 133 3" xfId="27369"/>
    <cellStyle name="Total 133 4" xfId="27370"/>
    <cellStyle name="Total 133 5" xfId="27371"/>
    <cellStyle name="Total 133 6" xfId="27372"/>
    <cellStyle name="Total 133 7" xfId="27373"/>
    <cellStyle name="Total 133 8" xfId="27374"/>
    <cellStyle name="Total 134" xfId="27375"/>
    <cellStyle name="Total 134 2" xfId="27376"/>
    <cellStyle name="Total 134 3" xfId="27377"/>
    <cellStyle name="Total 134 4" xfId="27378"/>
    <cellStyle name="Total 134 5" xfId="27379"/>
    <cellStyle name="Total 134 6" xfId="27380"/>
    <cellStyle name="Total 134 7" xfId="27381"/>
    <cellStyle name="Total 134 8" xfId="27382"/>
    <cellStyle name="Total 135" xfId="27383"/>
    <cellStyle name="Total 135 2" xfId="27384"/>
    <cellStyle name="Total 135 3" xfId="27385"/>
    <cellStyle name="Total 135 4" xfId="27386"/>
    <cellStyle name="Total 135 5" xfId="27387"/>
    <cellStyle name="Total 135 6" xfId="27388"/>
    <cellStyle name="Total 135 7" xfId="27389"/>
    <cellStyle name="Total 135 8" xfId="27390"/>
    <cellStyle name="Total 136" xfId="27391"/>
    <cellStyle name="Total 136 2" xfId="27392"/>
    <cellStyle name="Total 136 3" xfId="27393"/>
    <cellStyle name="Total 136 4" xfId="27394"/>
    <cellStyle name="Total 136 5" xfId="27395"/>
    <cellStyle name="Total 136 6" xfId="27396"/>
    <cellStyle name="Total 136 7" xfId="27397"/>
    <cellStyle name="Total 136 8" xfId="27398"/>
    <cellStyle name="Total 137" xfId="27399"/>
    <cellStyle name="Total 137 2" xfId="27400"/>
    <cellStyle name="Total 137 3" xfId="27401"/>
    <cellStyle name="Total 137 4" xfId="27402"/>
    <cellStyle name="Total 137 5" xfId="27403"/>
    <cellStyle name="Total 137 6" xfId="27404"/>
    <cellStyle name="Total 137 7" xfId="27405"/>
    <cellStyle name="Total 137 8" xfId="27406"/>
    <cellStyle name="Total 138" xfId="27407"/>
    <cellStyle name="Total 138 2" xfId="27408"/>
    <cellStyle name="Total 138 3" xfId="27409"/>
    <cellStyle name="Total 138 4" xfId="27410"/>
    <cellStyle name="Total 138 5" xfId="27411"/>
    <cellStyle name="Total 138 6" xfId="27412"/>
    <cellStyle name="Total 138 7" xfId="27413"/>
    <cellStyle name="Total 138 8" xfId="27414"/>
    <cellStyle name="Total 139" xfId="27415"/>
    <cellStyle name="Total 139 2" xfId="27416"/>
    <cellStyle name="Total 139 3" xfId="27417"/>
    <cellStyle name="Total 139 4" xfId="27418"/>
    <cellStyle name="Total 139 5" xfId="27419"/>
    <cellStyle name="Total 139 6" xfId="27420"/>
    <cellStyle name="Total 139 7" xfId="27421"/>
    <cellStyle name="Total 139 8" xfId="27422"/>
    <cellStyle name="Total 14" xfId="27423"/>
    <cellStyle name="Total 14 2" xfId="27424"/>
    <cellStyle name="Total 14 3" xfId="27425"/>
    <cellStyle name="Total 14 4" xfId="27426"/>
    <cellStyle name="Total 14 5" xfId="27427"/>
    <cellStyle name="Total 14 6" xfId="27428"/>
    <cellStyle name="Total 14 7" xfId="27429"/>
    <cellStyle name="Total 14 8" xfId="27430"/>
    <cellStyle name="Total 14 9" xfId="27431"/>
    <cellStyle name="Total 140" xfId="27432"/>
    <cellStyle name="Total 140 2" xfId="27433"/>
    <cellStyle name="Total 140 3" xfId="27434"/>
    <cellStyle name="Total 140 4" xfId="27435"/>
    <cellStyle name="Total 140 5" xfId="27436"/>
    <cellStyle name="Total 140 6" xfId="27437"/>
    <cellStyle name="Total 140 7" xfId="27438"/>
    <cellStyle name="Total 140 8" xfId="27439"/>
    <cellStyle name="Total 141" xfId="27440"/>
    <cellStyle name="Total 141 2" xfId="27441"/>
    <cellStyle name="Total 141 3" xfId="27442"/>
    <cellStyle name="Total 141 4" xfId="27443"/>
    <cellStyle name="Total 141 5" xfId="27444"/>
    <cellStyle name="Total 141 6" xfId="27445"/>
    <cellStyle name="Total 141 7" xfId="27446"/>
    <cellStyle name="Total 141 8" xfId="27447"/>
    <cellStyle name="Total 142" xfId="27448"/>
    <cellStyle name="Total 142 2" xfId="27449"/>
    <cellStyle name="Total 142 3" xfId="27450"/>
    <cellStyle name="Total 142 4" xfId="27451"/>
    <cellStyle name="Total 142 5" xfId="27452"/>
    <cellStyle name="Total 142 6" xfId="27453"/>
    <cellStyle name="Total 142 7" xfId="27454"/>
    <cellStyle name="Total 142 8" xfId="27455"/>
    <cellStyle name="Total 143" xfId="27456"/>
    <cellStyle name="Total 143 2" xfId="27457"/>
    <cellStyle name="Total 143 3" xfId="27458"/>
    <cellStyle name="Total 143 4" xfId="27459"/>
    <cellStyle name="Total 143 5" xfId="27460"/>
    <cellStyle name="Total 143 6" xfId="27461"/>
    <cellStyle name="Total 143 7" xfId="27462"/>
    <cellStyle name="Total 143 8" xfId="27463"/>
    <cellStyle name="Total 144" xfId="27464"/>
    <cellStyle name="Total 144 2" xfId="27465"/>
    <cellStyle name="Total 144 3" xfId="27466"/>
    <cellStyle name="Total 144 4" xfId="27467"/>
    <cellStyle name="Total 144 5" xfId="27468"/>
    <cellStyle name="Total 144 6" xfId="27469"/>
    <cellStyle name="Total 144 7" xfId="27470"/>
    <cellStyle name="Total 144 8" xfId="27471"/>
    <cellStyle name="Total 145" xfId="27472"/>
    <cellStyle name="Total 145 2" xfId="27473"/>
    <cellStyle name="Total 145 3" xfId="27474"/>
    <cellStyle name="Total 145 4" xfId="27475"/>
    <cellStyle name="Total 145 5" xfId="27476"/>
    <cellStyle name="Total 145 6" xfId="27477"/>
    <cellStyle name="Total 145 7" xfId="27478"/>
    <cellStyle name="Total 145 8" xfId="27479"/>
    <cellStyle name="Total 146" xfId="27480"/>
    <cellStyle name="Total 146 2" xfId="27481"/>
    <cellStyle name="Total 146 3" xfId="27482"/>
    <cellStyle name="Total 146 4" xfId="27483"/>
    <cellStyle name="Total 146 5" xfId="27484"/>
    <cellStyle name="Total 146 6" xfId="27485"/>
    <cellStyle name="Total 146 7" xfId="27486"/>
    <cellStyle name="Total 146 8" xfId="27487"/>
    <cellStyle name="Total 147" xfId="27488"/>
    <cellStyle name="Total 147 2" xfId="27489"/>
    <cellStyle name="Total 147 3" xfId="27490"/>
    <cellStyle name="Total 147 4" xfId="27491"/>
    <cellStyle name="Total 147 5" xfId="27492"/>
    <cellStyle name="Total 147 6" xfId="27493"/>
    <cellStyle name="Total 147 7" xfId="27494"/>
    <cellStyle name="Total 147 8" xfId="27495"/>
    <cellStyle name="Total 148" xfId="27496"/>
    <cellStyle name="Total 148 2" xfId="27497"/>
    <cellStyle name="Total 148 3" xfId="27498"/>
    <cellStyle name="Total 148 4" xfId="27499"/>
    <cellStyle name="Total 148 5" xfId="27500"/>
    <cellStyle name="Total 148 6" xfId="27501"/>
    <cellStyle name="Total 148 7" xfId="27502"/>
    <cellStyle name="Total 148 8" xfId="27503"/>
    <cellStyle name="Total 149" xfId="27504"/>
    <cellStyle name="Total 149 2" xfId="27505"/>
    <cellStyle name="Total 149 3" xfId="27506"/>
    <cellStyle name="Total 149 4" xfId="27507"/>
    <cellStyle name="Total 149 5" xfId="27508"/>
    <cellStyle name="Total 149 6" xfId="27509"/>
    <cellStyle name="Total 149 7" xfId="27510"/>
    <cellStyle name="Total 149 8" xfId="27511"/>
    <cellStyle name="Total 15" xfId="27512"/>
    <cellStyle name="Total 15 2" xfId="27513"/>
    <cellStyle name="Total 15 3" xfId="27514"/>
    <cellStyle name="Total 15 4" xfId="27515"/>
    <cellStyle name="Total 15 5" xfId="27516"/>
    <cellStyle name="Total 15 6" xfId="27517"/>
    <cellStyle name="Total 15 7" xfId="27518"/>
    <cellStyle name="Total 150" xfId="27519"/>
    <cellStyle name="Total 150 2" xfId="27520"/>
    <cellStyle name="Total 150 3" xfId="27521"/>
    <cellStyle name="Total 150 4" xfId="27522"/>
    <cellStyle name="Total 150 5" xfId="27523"/>
    <cellStyle name="Total 150 6" xfId="27524"/>
    <cellStyle name="Total 150 7" xfId="27525"/>
    <cellStyle name="Total 150 8" xfId="27526"/>
    <cellStyle name="Total 151" xfId="27527"/>
    <cellStyle name="Total 151 2" xfId="27528"/>
    <cellStyle name="Total 151 3" xfId="27529"/>
    <cellStyle name="Total 151 4" xfId="27530"/>
    <cellStyle name="Total 151 5" xfId="27531"/>
    <cellStyle name="Total 151 6" xfId="27532"/>
    <cellStyle name="Total 151 7" xfId="27533"/>
    <cellStyle name="Total 151 8" xfId="27534"/>
    <cellStyle name="Total 152" xfId="27535"/>
    <cellStyle name="Total 152 2" xfId="27536"/>
    <cellStyle name="Total 152 3" xfId="27537"/>
    <cellStyle name="Total 152 4" xfId="27538"/>
    <cellStyle name="Total 152 5" xfId="27539"/>
    <cellStyle name="Total 152 6" xfId="27540"/>
    <cellStyle name="Total 152 7" xfId="27541"/>
    <cellStyle name="Total 152 8" xfId="27542"/>
    <cellStyle name="Total 153" xfId="27543"/>
    <cellStyle name="Total 153 2" xfId="27544"/>
    <cellStyle name="Total 153 3" xfId="27545"/>
    <cellStyle name="Total 153 4" xfId="27546"/>
    <cellStyle name="Total 153 5" xfId="27547"/>
    <cellStyle name="Total 153 6" xfId="27548"/>
    <cellStyle name="Total 153 7" xfId="27549"/>
    <cellStyle name="Total 153 8" xfId="27550"/>
    <cellStyle name="Total 154" xfId="27551"/>
    <cellStyle name="Total 154 2" xfId="27552"/>
    <cellStyle name="Total 154 3" xfId="27553"/>
    <cellStyle name="Total 154 4" xfId="27554"/>
    <cellStyle name="Total 154 5" xfId="27555"/>
    <cellStyle name="Total 154 6" xfId="27556"/>
    <cellStyle name="Total 154 7" xfId="27557"/>
    <cellStyle name="Total 154 8" xfId="27558"/>
    <cellStyle name="Total 155" xfId="27559"/>
    <cellStyle name="Total 155 2" xfId="27560"/>
    <cellStyle name="Total 155 3" xfId="27561"/>
    <cellStyle name="Total 155 4" xfId="27562"/>
    <cellStyle name="Total 155 5" xfId="27563"/>
    <cellStyle name="Total 155 6" xfId="27564"/>
    <cellStyle name="Total 155 7" xfId="27565"/>
    <cellStyle name="Total 155 8" xfId="27566"/>
    <cellStyle name="Total 156" xfId="27567"/>
    <cellStyle name="Total 156 2" xfId="27568"/>
    <cellStyle name="Total 156 3" xfId="27569"/>
    <cellStyle name="Total 156 4" xfId="27570"/>
    <cellStyle name="Total 156 5" xfId="27571"/>
    <cellStyle name="Total 156 6" xfId="27572"/>
    <cellStyle name="Total 156 7" xfId="27573"/>
    <cellStyle name="Total 156 8" xfId="27574"/>
    <cellStyle name="Total 157" xfId="27575"/>
    <cellStyle name="Total 157 2" xfId="27576"/>
    <cellStyle name="Total 157 3" xfId="27577"/>
    <cellStyle name="Total 157 4" xfId="27578"/>
    <cellStyle name="Total 157 5" xfId="27579"/>
    <cellStyle name="Total 157 6" xfId="27580"/>
    <cellStyle name="Total 157 7" xfId="27581"/>
    <cellStyle name="Total 157 8" xfId="27582"/>
    <cellStyle name="Total 158" xfId="27583"/>
    <cellStyle name="Total 158 2" xfId="27584"/>
    <cellStyle name="Total 158 3" xfId="27585"/>
    <cellStyle name="Total 158 4" xfId="27586"/>
    <cellStyle name="Total 158 5" xfId="27587"/>
    <cellStyle name="Total 158 6" xfId="27588"/>
    <cellStyle name="Total 158 7" xfId="27589"/>
    <cellStyle name="Total 158 8" xfId="27590"/>
    <cellStyle name="Total 159" xfId="27591"/>
    <cellStyle name="Total 159 2" xfId="27592"/>
    <cellStyle name="Total 159 3" xfId="27593"/>
    <cellStyle name="Total 159 4" xfId="27594"/>
    <cellStyle name="Total 159 5" xfId="27595"/>
    <cellStyle name="Total 159 6" xfId="27596"/>
    <cellStyle name="Total 159 7" xfId="27597"/>
    <cellStyle name="Total 159 8" xfId="27598"/>
    <cellStyle name="Total 16" xfId="27599"/>
    <cellStyle name="Total 16 2" xfId="27600"/>
    <cellStyle name="Total 16 3" xfId="27601"/>
    <cellStyle name="Total 16 4" xfId="27602"/>
    <cellStyle name="Total 16 5" xfId="27603"/>
    <cellStyle name="Total 16 6" xfId="27604"/>
    <cellStyle name="Total 16 7" xfId="27605"/>
    <cellStyle name="Total 160" xfId="27606"/>
    <cellStyle name="Total 160 2" xfId="27607"/>
    <cellStyle name="Total 160 2 2" xfId="27608"/>
    <cellStyle name="Total 160 2 3" xfId="27609"/>
    <cellStyle name="Total 160 2 4" xfId="27610"/>
    <cellStyle name="Total 160 2 5" xfId="27611"/>
    <cellStyle name="Total 160 2 6" xfId="27612"/>
    <cellStyle name="Total 160 2 7" xfId="27613"/>
    <cellStyle name="Total 160 2 8" xfId="27614"/>
    <cellStyle name="Total 160 3" xfId="27615"/>
    <cellStyle name="Total 160 4" xfId="27616"/>
    <cellStyle name="Total 160 5" xfId="27617"/>
    <cellStyle name="Total 160 6" xfId="27618"/>
    <cellStyle name="Total 160 7" xfId="27619"/>
    <cellStyle name="Total 160 8" xfId="27620"/>
    <cellStyle name="Total 160 9" xfId="27621"/>
    <cellStyle name="Total 161" xfId="27622"/>
    <cellStyle name="Total 161 2" xfId="27623"/>
    <cellStyle name="Total 161 3" xfId="27624"/>
    <cellStyle name="Total 161 4" xfId="27625"/>
    <cellStyle name="Total 161 5" xfId="27626"/>
    <cellStyle name="Total 161 6" xfId="27627"/>
    <cellStyle name="Total 161 7" xfId="27628"/>
    <cellStyle name="Total 161 8" xfId="27629"/>
    <cellStyle name="Total 162" xfId="27630"/>
    <cellStyle name="Total 162 2" xfId="27631"/>
    <cellStyle name="Total 162 3" xfId="27632"/>
    <cellStyle name="Total 162 4" xfId="27633"/>
    <cellStyle name="Total 162 5" xfId="27634"/>
    <cellStyle name="Total 162 6" xfId="27635"/>
    <cellStyle name="Total 162 7" xfId="27636"/>
    <cellStyle name="Total 162 8" xfId="27637"/>
    <cellStyle name="Total 163" xfId="27638"/>
    <cellStyle name="Total 163 2" xfId="27639"/>
    <cellStyle name="Total 163 3" xfId="27640"/>
    <cellStyle name="Total 163 4" xfId="27641"/>
    <cellStyle name="Total 163 5" xfId="27642"/>
    <cellStyle name="Total 163 6" xfId="27643"/>
    <cellStyle name="Total 163 7" xfId="27644"/>
    <cellStyle name="Total 163 8" xfId="27645"/>
    <cellStyle name="Total 164" xfId="27646"/>
    <cellStyle name="Total 164 2" xfId="27647"/>
    <cellStyle name="Total 164 3" xfId="27648"/>
    <cellStyle name="Total 164 4" xfId="27649"/>
    <cellStyle name="Total 164 5" xfId="27650"/>
    <cellStyle name="Total 164 6" xfId="27651"/>
    <cellStyle name="Total 164 7" xfId="27652"/>
    <cellStyle name="Total 164 8" xfId="27653"/>
    <cellStyle name="Total 165" xfId="27654"/>
    <cellStyle name="Total 165 2" xfId="27655"/>
    <cellStyle name="Total 165 3" xfId="27656"/>
    <cellStyle name="Total 165 4" xfId="27657"/>
    <cellStyle name="Total 165 5" xfId="27658"/>
    <cellStyle name="Total 165 6" xfId="27659"/>
    <cellStyle name="Total 165 7" xfId="27660"/>
    <cellStyle name="Total 165 8" xfId="27661"/>
    <cellStyle name="Total 166" xfId="27662"/>
    <cellStyle name="Total 166 2" xfId="27663"/>
    <cellStyle name="Total 166 3" xfId="27664"/>
    <cellStyle name="Total 166 4" xfId="27665"/>
    <cellStyle name="Total 166 5" xfId="27666"/>
    <cellStyle name="Total 166 6" xfId="27667"/>
    <cellStyle name="Total 166 7" xfId="27668"/>
    <cellStyle name="Total 166 8" xfId="27669"/>
    <cellStyle name="Total 167" xfId="27670"/>
    <cellStyle name="Total 167 2" xfId="27671"/>
    <cellStyle name="Total 167 3" xfId="27672"/>
    <cellStyle name="Total 167 4" xfId="27673"/>
    <cellStyle name="Total 167 5" xfId="27674"/>
    <cellStyle name="Total 167 6" xfId="27675"/>
    <cellStyle name="Total 167 7" xfId="27676"/>
    <cellStyle name="Total 167 8" xfId="27677"/>
    <cellStyle name="Total 168" xfId="27678"/>
    <cellStyle name="Total 168 2" xfId="27679"/>
    <cellStyle name="Total 168 3" xfId="27680"/>
    <cellStyle name="Total 168 4" xfId="27681"/>
    <cellStyle name="Total 168 5" xfId="27682"/>
    <cellStyle name="Total 168 6" xfId="27683"/>
    <cellStyle name="Total 168 7" xfId="27684"/>
    <cellStyle name="Total 168 8" xfId="27685"/>
    <cellStyle name="Total 169" xfId="27686"/>
    <cellStyle name="Total 169 2" xfId="27687"/>
    <cellStyle name="Total 169 3" xfId="27688"/>
    <cellStyle name="Total 169 4" xfId="27689"/>
    <cellStyle name="Total 169 5" xfId="27690"/>
    <cellStyle name="Total 169 6" xfId="27691"/>
    <cellStyle name="Total 169 7" xfId="27692"/>
    <cellStyle name="Total 169 8" xfId="27693"/>
    <cellStyle name="Total 17" xfId="27694"/>
    <cellStyle name="Total 17 2" xfId="27695"/>
    <cellStyle name="Total 17 3" xfId="27696"/>
    <cellStyle name="Total 17 4" xfId="27697"/>
    <cellStyle name="Total 17 5" xfId="27698"/>
    <cellStyle name="Total 17 6" xfId="27699"/>
    <cellStyle name="Total 17 7" xfId="27700"/>
    <cellStyle name="Total 170" xfId="27701"/>
    <cellStyle name="Total 170 2" xfId="27702"/>
    <cellStyle name="Total 170 3" xfId="27703"/>
    <cellStyle name="Total 170 4" xfId="27704"/>
    <cellStyle name="Total 170 5" xfId="27705"/>
    <cellStyle name="Total 170 6" xfId="27706"/>
    <cellStyle name="Total 170 7" xfId="27707"/>
    <cellStyle name="Total 170 8" xfId="27708"/>
    <cellStyle name="Total 171" xfId="27709"/>
    <cellStyle name="Total 171 2" xfId="27710"/>
    <cellStyle name="Total 171 2 2" xfId="27711"/>
    <cellStyle name="Total 171 2 3" xfId="27712"/>
    <cellStyle name="Total 171 2 4" xfId="27713"/>
    <cellStyle name="Total 171 2 5" xfId="27714"/>
    <cellStyle name="Total 171 2 6" xfId="27715"/>
    <cellStyle name="Total 171 2 7" xfId="27716"/>
    <cellStyle name="Total 171 2 8" xfId="27717"/>
    <cellStyle name="Total 171 3" xfId="27718"/>
    <cellStyle name="Total 171 4" xfId="27719"/>
    <cellStyle name="Total 171 5" xfId="27720"/>
    <cellStyle name="Total 171 6" xfId="27721"/>
    <cellStyle name="Total 171 7" xfId="27722"/>
    <cellStyle name="Total 171 8" xfId="27723"/>
    <cellStyle name="Total 171 9" xfId="27724"/>
    <cellStyle name="Total 172" xfId="27725"/>
    <cellStyle name="Total 172 2" xfId="27726"/>
    <cellStyle name="Total 172 3" xfId="27727"/>
    <cellStyle name="Total 172 4" xfId="27728"/>
    <cellStyle name="Total 172 5" xfId="27729"/>
    <cellStyle name="Total 172 6" xfId="27730"/>
    <cellStyle name="Total 172 7" xfId="27731"/>
    <cellStyle name="Total 172 8" xfId="27732"/>
    <cellStyle name="Total 173" xfId="27733"/>
    <cellStyle name="Total 173 2" xfId="27734"/>
    <cellStyle name="Total 173 3" xfId="27735"/>
    <cellStyle name="Total 173 4" xfId="27736"/>
    <cellStyle name="Total 173 5" xfId="27737"/>
    <cellStyle name="Total 173 6" xfId="27738"/>
    <cellStyle name="Total 173 7" xfId="27739"/>
    <cellStyle name="Total 173 8" xfId="27740"/>
    <cellStyle name="Total 174" xfId="27741"/>
    <cellStyle name="Total 174 2" xfId="27742"/>
    <cellStyle name="Total 174 3" xfId="27743"/>
    <cellStyle name="Total 174 4" xfId="27744"/>
    <cellStyle name="Total 174 5" xfId="27745"/>
    <cellStyle name="Total 174 6" xfId="27746"/>
    <cellStyle name="Total 174 7" xfId="27747"/>
    <cellStyle name="Total 174 8" xfId="27748"/>
    <cellStyle name="Total 175" xfId="27749"/>
    <cellStyle name="Total 175 2" xfId="27750"/>
    <cellStyle name="Total 175 3" xfId="27751"/>
    <cellStyle name="Total 175 4" xfId="27752"/>
    <cellStyle name="Total 175 5" xfId="27753"/>
    <cellStyle name="Total 175 6" xfId="27754"/>
    <cellStyle name="Total 175 7" xfId="27755"/>
    <cellStyle name="Total 175 8" xfId="27756"/>
    <cellStyle name="Total 176" xfId="27757"/>
    <cellStyle name="Total 176 2" xfId="27758"/>
    <cellStyle name="Total 176 2 2" xfId="27759"/>
    <cellStyle name="Total 176 2 3" xfId="27760"/>
    <cellStyle name="Total 176 2 4" xfId="27761"/>
    <cellStyle name="Total 176 2 5" xfId="27762"/>
    <cellStyle name="Total 176 2 6" xfId="27763"/>
    <cellStyle name="Total 176 2 7" xfId="27764"/>
    <cellStyle name="Total 176 2 8" xfId="27765"/>
    <cellStyle name="Total 176 3" xfId="27766"/>
    <cellStyle name="Total 176 4" xfId="27767"/>
    <cellStyle name="Total 176 5" xfId="27768"/>
    <cellStyle name="Total 176 6" xfId="27769"/>
    <cellStyle name="Total 176 7" xfId="27770"/>
    <cellStyle name="Total 176 8" xfId="27771"/>
    <cellStyle name="Total 176 9" xfId="27772"/>
    <cellStyle name="Total 177" xfId="27773"/>
    <cellStyle name="Total 177 2" xfId="27774"/>
    <cellStyle name="Total 177 2 2" xfId="27775"/>
    <cellStyle name="Total 177 2 3" xfId="27776"/>
    <cellStyle name="Total 177 2 4" xfId="27777"/>
    <cellStyle name="Total 177 2 5" xfId="27778"/>
    <cellStyle name="Total 177 2 6" xfId="27779"/>
    <cellStyle name="Total 177 2 7" xfId="27780"/>
    <cellStyle name="Total 177 2 8" xfId="27781"/>
    <cellStyle name="Total 177 3" xfId="27782"/>
    <cellStyle name="Total 177 4" xfId="27783"/>
    <cellStyle name="Total 177 5" xfId="27784"/>
    <cellStyle name="Total 177 6" xfId="27785"/>
    <cellStyle name="Total 177 7" xfId="27786"/>
    <cellStyle name="Total 177 8" xfId="27787"/>
    <cellStyle name="Total 177 9" xfId="27788"/>
    <cellStyle name="Total 178" xfId="27789"/>
    <cellStyle name="Total 178 2" xfId="27790"/>
    <cellStyle name="Total 178 2 2" xfId="27791"/>
    <cellStyle name="Total 178 2 3" xfId="27792"/>
    <cellStyle name="Total 178 2 4" xfId="27793"/>
    <cellStyle name="Total 178 2 5" xfId="27794"/>
    <cellStyle name="Total 178 2 6" xfId="27795"/>
    <cellStyle name="Total 178 2 7" xfId="27796"/>
    <cellStyle name="Total 178 2 8" xfId="27797"/>
    <cellStyle name="Total 178 3" xfId="27798"/>
    <cellStyle name="Total 178 4" xfId="27799"/>
    <cellStyle name="Total 178 5" xfId="27800"/>
    <cellStyle name="Total 178 6" xfId="27801"/>
    <cellStyle name="Total 178 7" xfId="27802"/>
    <cellStyle name="Total 178 8" xfId="27803"/>
    <cellStyle name="Total 178 9" xfId="27804"/>
    <cellStyle name="Total 179" xfId="27805"/>
    <cellStyle name="Total 179 2" xfId="27806"/>
    <cellStyle name="Total 179 3" xfId="27807"/>
    <cellStyle name="Total 179 4" xfId="27808"/>
    <cellStyle name="Total 179 5" xfId="27809"/>
    <cellStyle name="Total 179 6" xfId="27810"/>
    <cellStyle name="Total 179 7" xfId="27811"/>
    <cellStyle name="Total 179 8" xfId="27812"/>
    <cellStyle name="Total 18" xfId="27813"/>
    <cellStyle name="Total 18 10" xfId="27814"/>
    <cellStyle name="Total 18 2" xfId="27815"/>
    <cellStyle name="Total 18 2 2" xfId="27816"/>
    <cellStyle name="Total 18 2 3" xfId="27817"/>
    <cellStyle name="Total 18 2 4" xfId="27818"/>
    <cellStyle name="Total 18 2 5" xfId="27819"/>
    <cellStyle name="Total 18 2 6" xfId="27820"/>
    <cellStyle name="Total 18 2 7" xfId="27821"/>
    <cellStyle name="Total 18 2 8" xfId="27822"/>
    <cellStyle name="Total 18 3" xfId="27823"/>
    <cellStyle name="Total 18 3 2" xfId="27824"/>
    <cellStyle name="Total 18 3 3" xfId="27825"/>
    <cellStyle name="Total 18 3 4" xfId="27826"/>
    <cellStyle name="Total 18 3 5" xfId="27827"/>
    <cellStyle name="Total 18 3 6" xfId="27828"/>
    <cellStyle name="Total 18 3 7" xfId="27829"/>
    <cellStyle name="Total 18 3 8" xfId="27830"/>
    <cellStyle name="Total 18 4" xfId="27831"/>
    <cellStyle name="Total 18 4 2" xfId="27832"/>
    <cellStyle name="Total 18 4 3" xfId="27833"/>
    <cellStyle name="Total 18 4 4" xfId="27834"/>
    <cellStyle name="Total 18 4 5" xfId="27835"/>
    <cellStyle name="Total 18 4 6" xfId="27836"/>
    <cellStyle name="Total 18 4 7" xfId="27837"/>
    <cellStyle name="Total 18 4 8" xfId="27838"/>
    <cellStyle name="Total 18 5" xfId="27839"/>
    <cellStyle name="Total 18 5 2" xfId="27840"/>
    <cellStyle name="Total 18 5 3" xfId="27841"/>
    <cellStyle name="Total 18 5 4" xfId="27842"/>
    <cellStyle name="Total 18 5 5" xfId="27843"/>
    <cellStyle name="Total 18 5 6" xfId="27844"/>
    <cellStyle name="Total 18 5 7" xfId="27845"/>
    <cellStyle name="Total 18 5 8" xfId="27846"/>
    <cellStyle name="Total 18 6" xfId="27847"/>
    <cellStyle name="Total 18 7" xfId="27848"/>
    <cellStyle name="Total 18 8" xfId="27849"/>
    <cellStyle name="Total 18 9" xfId="27850"/>
    <cellStyle name="Total 180" xfId="27851"/>
    <cellStyle name="Total 180 2" xfId="27852"/>
    <cellStyle name="Total 180 2 2" xfId="27853"/>
    <cellStyle name="Total 180 2 3" xfId="27854"/>
    <cellStyle name="Total 180 2 4" xfId="27855"/>
    <cellStyle name="Total 180 2 5" xfId="27856"/>
    <cellStyle name="Total 180 2 6" xfId="27857"/>
    <cellStyle name="Total 180 2 7" xfId="27858"/>
    <cellStyle name="Total 180 2 8" xfId="27859"/>
    <cellStyle name="Total 180 3" xfId="27860"/>
    <cellStyle name="Total 180 4" xfId="27861"/>
    <cellStyle name="Total 180 5" xfId="27862"/>
    <cellStyle name="Total 180 6" xfId="27863"/>
    <cellStyle name="Total 180 7" xfId="27864"/>
    <cellStyle name="Total 180 8" xfId="27865"/>
    <cellStyle name="Total 180 9" xfId="27866"/>
    <cellStyle name="Total 181" xfId="27867"/>
    <cellStyle name="Total 181 2" xfId="27868"/>
    <cellStyle name="Total 181 2 2" xfId="27869"/>
    <cellStyle name="Total 181 2 3" xfId="27870"/>
    <cellStyle name="Total 181 2 4" xfId="27871"/>
    <cellStyle name="Total 181 2 5" xfId="27872"/>
    <cellStyle name="Total 181 2 6" xfId="27873"/>
    <cellStyle name="Total 181 2 7" xfId="27874"/>
    <cellStyle name="Total 181 2 8" xfId="27875"/>
    <cellStyle name="Total 181 3" xfId="27876"/>
    <cellStyle name="Total 181 4" xfId="27877"/>
    <cellStyle name="Total 181 5" xfId="27878"/>
    <cellStyle name="Total 181 6" xfId="27879"/>
    <cellStyle name="Total 181 7" xfId="27880"/>
    <cellStyle name="Total 181 8" xfId="27881"/>
    <cellStyle name="Total 181 9" xfId="27882"/>
    <cellStyle name="Total 182" xfId="27883"/>
    <cellStyle name="Total 182 2" xfId="27884"/>
    <cellStyle name="Total 182 3" xfId="27885"/>
    <cellStyle name="Total 182 4" xfId="27886"/>
    <cellStyle name="Total 182 5" xfId="27887"/>
    <cellStyle name="Total 182 6" xfId="27888"/>
    <cellStyle name="Total 182 7" xfId="27889"/>
    <cellStyle name="Total 182 8" xfId="27890"/>
    <cellStyle name="Total 183" xfId="27891"/>
    <cellStyle name="Total 183 2" xfId="27892"/>
    <cellStyle name="Total 183 3" xfId="27893"/>
    <cellStyle name="Total 183 4" xfId="27894"/>
    <cellStyle name="Total 183 5" xfId="27895"/>
    <cellStyle name="Total 183 6" xfId="27896"/>
    <cellStyle name="Total 183 7" xfId="27897"/>
    <cellStyle name="Total 183 8" xfId="27898"/>
    <cellStyle name="Total 184" xfId="27899"/>
    <cellStyle name="Total 184 2" xfId="27900"/>
    <cellStyle name="Total 184 3" xfId="27901"/>
    <cellStyle name="Total 184 4" xfId="27902"/>
    <cellStyle name="Total 184 5" xfId="27903"/>
    <cellStyle name="Total 184 6" xfId="27904"/>
    <cellStyle name="Total 184 7" xfId="27905"/>
    <cellStyle name="Total 184 8" xfId="27906"/>
    <cellStyle name="Total 185" xfId="27907"/>
    <cellStyle name="Total 185 2" xfId="27908"/>
    <cellStyle name="Total 185 3" xfId="27909"/>
    <cellStyle name="Total 185 4" xfId="27910"/>
    <cellStyle name="Total 185 5" xfId="27911"/>
    <cellStyle name="Total 185 6" xfId="27912"/>
    <cellStyle name="Total 185 7" xfId="27913"/>
    <cellStyle name="Total 185 8" xfId="27914"/>
    <cellStyle name="Total 186" xfId="27915"/>
    <cellStyle name="Total 186 2" xfId="27916"/>
    <cellStyle name="Total 186 3" xfId="27917"/>
    <cellStyle name="Total 186 4" xfId="27918"/>
    <cellStyle name="Total 186 5" xfId="27919"/>
    <cellStyle name="Total 186 6" xfId="27920"/>
    <cellStyle name="Total 186 7" xfId="27921"/>
    <cellStyle name="Total 186 8" xfId="27922"/>
    <cellStyle name="Total 187" xfId="27923"/>
    <cellStyle name="Total 187 2" xfId="27924"/>
    <cellStyle name="Total 187 3" xfId="27925"/>
    <cellStyle name="Total 187 4" xfId="27926"/>
    <cellStyle name="Total 187 5" xfId="27927"/>
    <cellStyle name="Total 187 6" xfId="27928"/>
    <cellStyle name="Total 187 7" xfId="27929"/>
    <cellStyle name="Total 187 8" xfId="27930"/>
    <cellStyle name="Total 188" xfId="27931"/>
    <cellStyle name="Total 188 2" xfId="27932"/>
    <cellStyle name="Total 188 3" xfId="27933"/>
    <cellStyle name="Total 188 4" xfId="27934"/>
    <cellStyle name="Total 188 5" xfId="27935"/>
    <cellStyle name="Total 188 6" xfId="27936"/>
    <cellStyle name="Total 188 7" xfId="27937"/>
    <cellStyle name="Total 188 8" xfId="27938"/>
    <cellStyle name="Total 189" xfId="27939"/>
    <cellStyle name="Total 189 2" xfId="27940"/>
    <cellStyle name="Total 189 3" xfId="27941"/>
    <cellStyle name="Total 189 4" xfId="27942"/>
    <cellStyle name="Total 189 5" xfId="27943"/>
    <cellStyle name="Total 189 6" xfId="27944"/>
    <cellStyle name="Total 189 7" xfId="27945"/>
    <cellStyle name="Total 189 8" xfId="27946"/>
    <cellStyle name="Total 19" xfId="27947"/>
    <cellStyle name="Total 19 2" xfId="27948"/>
    <cellStyle name="Total 19 3" xfId="27949"/>
    <cellStyle name="Total 19 4" xfId="27950"/>
    <cellStyle name="Total 19 5" xfId="27951"/>
    <cellStyle name="Total 19 6" xfId="27952"/>
    <cellStyle name="Total 19 7" xfId="27953"/>
    <cellStyle name="Total 19 8" xfId="27954"/>
    <cellStyle name="Total 190" xfId="27955"/>
    <cellStyle name="Total 190 2" xfId="27956"/>
    <cellStyle name="Total 190 3" xfId="27957"/>
    <cellStyle name="Total 190 4" xfId="27958"/>
    <cellStyle name="Total 190 5" xfId="27959"/>
    <cellStyle name="Total 190 6" xfId="27960"/>
    <cellStyle name="Total 190 7" xfId="27961"/>
    <cellStyle name="Total 190 8" xfId="27962"/>
    <cellStyle name="Total 191" xfId="27963"/>
    <cellStyle name="Total 191 2" xfId="27964"/>
    <cellStyle name="Total 191 3" xfId="27965"/>
    <cellStyle name="Total 191 4" xfId="27966"/>
    <cellStyle name="Total 191 5" xfId="27967"/>
    <cellStyle name="Total 191 6" xfId="27968"/>
    <cellStyle name="Total 191 7" xfId="27969"/>
    <cellStyle name="Total 191 8" xfId="27970"/>
    <cellStyle name="Total 192" xfId="27971"/>
    <cellStyle name="Total 192 2" xfId="27972"/>
    <cellStyle name="Total 192 3" xfId="27973"/>
    <cellStyle name="Total 192 4" xfId="27974"/>
    <cellStyle name="Total 192 5" xfId="27975"/>
    <cellStyle name="Total 192 6" xfId="27976"/>
    <cellStyle name="Total 192 7" xfId="27977"/>
    <cellStyle name="Total 192 8" xfId="27978"/>
    <cellStyle name="Total 193" xfId="27979"/>
    <cellStyle name="Total 193 2" xfId="27980"/>
    <cellStyle name="Total 193 3" xfId="27981"/>
    <cellStyle name="Total 193 4" xfId="27982"/>
    <cellStyle name="Total 193 5" xfId="27983"/>
    <cellStyle name="Total 193 6" xfId="27984"/>
    <cellStyle name="Total 193 7" xfId="27985"/>
    <cellStyle name="Total 193 8" xfId="27986"/>
    <cellStyle name="Total 194" xfId="27987"/>
    <cellStyle name="Total 194 2" xfId="27988"/>
    <cellStyle name="Total 194 3" xfId="27989"/>
    <cellStyle name="Total 194 4" xfId="27990"/>
    <cellStyle name="Total 194 5" xfId="27991"/>
    <cellStyle name="Total 194 6" xfId="27992"/>
    <cellStyle name="Total 194 7" xfId="27993"/>
    <cellStyle name="Total 194 8" xfId="27994"/>
    <cellStyle name="Total 195" xfId="27995"/>
    <cellStyle name="Total 195 2" xfId="27996"/>
    <cellStyle name="Total 195 3" xfId="27997"/>
    <cellStyle name="Total 195 4" xfId="27998"/>
    <cellStyle name="Total 195 5" xfId="27999"/>
    <cellStyle name="Total 195 6" xfId="28000"/>
    <cellStyle name="Total 195 7" xfId="28001"/>
    <cellStyle name="Total 195 8" xfId="28002"/>
    <cellStyle name="Total 196" xfId="28003"/>
    <cellStyle name="Total 196 2" xfId="28004"/>
    <cellStyle name="Total 196 3" xfId="28005"/>
    <cellStyle name="Total 196 4" xfId="28006"/>
    <cellStyle name="Total 196 5" xfId="28007"/>
    <cellStyle name="Total 196 6" xfId="28008"/>
    <cellStyle name="Total 196 7" xfId="28009"/>
    <cellStyle name="Total 196 8" xfId="28010"/>
    <cellStyle name="Total 197" xfId="28011"/>
    <cellStyle name="Total 197 2" xfId="28012"/>
    <cellStyle name="Total 197 3" xfId="28013"/>
    <cellStyle name="Total 197 4" xfId="28014"/>
    <cellStyle name="Total 197 5" xfId="28015"/>
    <cellStyle name="Total 197 6" xfId="28016"/>
    <cellStyle name="Total 197 7" xfId="28017"/>
    <cellStyle name="Total 197 8" xfId="28018"/>
    <cellStyle name="Total 198" xfId="28019"/>
    <cellStyle name="Total 198 2" xfId="28020"/>
    <cellStyle name="Total 198 3" xfId="28021"/>
    <cellStyle name="Total 198 4" xfId="28022"/>
    <cellStyle name="Total 198 5" xfId="28023"/>
    <cellStyle name="Total 198 6" xfId="28024"/>
    <cellStyle name="Total 198 7" xfId="28025"/>
    <cellStyle name="Total 198 8" xfId="28026"/>
    <cellStyle name="Total 199" xfId="28027"/>
    <cellStyle name="Total 199 2" xfId="28028"/>
    <cellStyle name="Total 199 3" xfId="28029"/>
    <cellStyle name="Total 199 4" xfId="28030"/>
    <cellStyle name="Total 199 5" xfId="28031"/>
    <cellStyle name="Total 199 6" xfId="28032"/>
    <cellStyle name="Total 199 7" xfId="28033"/>
    <cellStyle name="Total 199 8" xfId="28034"/>
    <cellStyle name="Total 2" xfId="28035"/>
    <cellStyle name="Total 2 10" xfId="28036"/>
    <cellStyle name="Total 2 11" xfId="28037"/>
    <cellStyle name="Total 2 12" xfId="28038"/>
    <cellStyle name="Total 2 13" xfId="28039"/>
    <cellStyle name="Total 2 14" xfId="28040"/>
    <cellStyle name="Total 2 15" xfId="28041"/>
    <cellStyle name="Total 2 16" xfId="28042"/>
    <cellStyle name="Total 2 17" xfId="28043"/>
    <cellStyle name="Total 2 18" xfId="28044"/>
    <cellStyle name="Total 2 19" xfId="28045"/>
    <cellStyle name="Total 2 2" xfId="28046"/>
    <cellStyle name="Total 2 2 10" xfId="28047"/>
    <cellStyle name="Total 2 2 11" xfId="28048"/>
    <cellStyle name="Total 2 2 12" xfId="28049"/>
    <cellStyle name="Total 2 2 13" xfId="28050"/>
    <cellStyle name="Total 2 2 14" xfId="28051"/>
    <cellStyle name="Total 2 2 15" xfId="28052"/>
    <cellStyle name="Total 2 2 16" xfId="28053"/>
    <cellStyle name="Total 2 2 17" xfId="28054"/>
    <cellStyle name="Total 2 2 18" xfId="28055"/>
    <cellStyle name="Total 2 2 2" xfId="28056"/>
    <cellStyle name="Total 2 2 3" xfId="28057"/>
    <cellStyle name="Total 2 2 4" xfId="28058"/>
    <cellStyle name="Total 2 2 5" xfId="28059"/>
    <cellStyle name="Total 2 2 6" xfId="28060"/>
    <cellStyle name="Total 2 2 7" xfId="28061"/>
    <cellStyle name="Total 2 2 8" xfId="28062"/>
    <cellStyle name="Total 2 2 9" xfId="28063"/>
    <cellStyle name="Total 2 20" xfId="28064"/>
    <cellStyle name="Total 2 3" xfId="28065"/>
    <cellStyle name="Total 2 3 2" xfId="28066"/>
    <cellStyle name="Total 2 3 3" xfId="28067"/>
    <cellStyle name="Total 2 4" xfId="28068"/>
    <cellStyle name="Total 2 5" xfId="28069"/>
    <cellStyle name="Total 2 6" xfId="28070"/>
    <cellStyle name="Total 2 7" xfId="28071"/>
    <cellStyle name="Total 2 8" xfId="28072"/>
    <cellStyle name="Total 2 9" xfId="28073"/>
    <cellStyle name="Total 20" xfId="28074"/>
    <cellStyle name="Total 20 2" xfId="28075"/>
    <cellStyle name="Total 20 3" xfId="28076"/>
    <cellStyle name="Total 20 4" xfId="28077"/>
    <cellStyle name="Total 20 5" xfId="28078"/>
    <cellStyle name="Total 20 6" xfId="28079"/>
    <cellStyle name="Total 20 7" xfId="28080"/>
    <cellStyle name="Total 20 8" xfId="28081"/>
    <cellStyle name="Total 200" xfId="28082"/>
    <cellStyle name="Total 200 2" xfId="28083"/>
    <cellStyle name="Total 200 3" xfId="28084"/>
    <cellStyle name="Total 200 4" xfId="28085"/>
    <cellStyle name="Total 200 5" xfId="28086"/>
    <cellStyle name="Total 200 6" xfId="28087"/>
    <cellStyle name="Total 200 7" xfId="28088"/>
    <cellStyle name="Total 200 8" xfId="28089"/>
    <cellStyle name="Total 201" xfId="28090"/>
    <cellStyle name="Total 201 2" xfId="28091"/>
    <cellStyle name="Total 201 3" xfId="28092"/>
    <cellStyle name="Total 201 4" xfId="28093"/>
    <cellStyle name="Total 201 5" xfId="28094"/>
    <cellStyle name="Total 201 6" xfId="28095"/>
    <cellStyle name="Total 201 7" xfId="28096"/>
    <cellStyle name="Total 201 8" xfId="28097"/>
    <cellStyle name="Total 202" xfId="28098"/>
    <cellStyle name="Total 202 2" xfId="28099"/>
    <cellStyle name="Total 202 3" xfId="28100"/>
    <cellStyle name="Total 202 4" xfId="28101"/>
    <cellStyle name="Total 202 5" xfId="28102"/>
    <cellStyle name="Total 202 6" xfId="28103"/>
    <cellStyle name="Total 202 7" xfId="28104"/>
    <cellStyle name="Total 202 8" xfId="28105"/>
    <cellStyle name="Total 203" xfId="28106"/>
    <cellStyle name="Total 203 2" xfId="28107"/>
    <cellStyle name="Total 203 3" xfId="28108"/>
    <cellStyle name="Total 203 4" xfId="28109"/>
    <cellStyle name="Total 203 5" xfId="28110"/>
    <cellStyle name="Total 203 6" xfId="28111"/>
    <cellStyle name="Total 203 7" xfId="28112"/>
    <cellStyle name="Total 203 8" xfId="28113"/>
    <cellStyle name="Total 204" xfId="28114"/>
    <cellStyle name="Total 204 2" xfId="28115"/>
    <cellStyle name="Total 204 3" xfId="28116"/>
    <cellStyle name="Total 204 4" xfId="28117"/>
    <cellStyle name="Total 204 5" xfId="28118"/>
    <cellStyle name="Total 204 6" xfId="28119"/>
    <cellStyle name="Total 204 7" xfId="28120"/>
    <cellStyle name="Total 204 8" xfId="28121"/>
    <cellStyle name="Total 205" xfId="28122"/>
    <cellStyle name="Total 205 2" xfId="28123"/>
    <cellStyle name="Total 205 3" xfId="28124"/>
    <cellStyle name="Total 205 4" xfId="28125"/>
    <cellStyle name="Total 205 5" xfId="28126"/>
    <cellStyle name="Total 205 6" xfId="28127"/>
    <cellStyle name="Total 205 7" xfId="28128"/>
    <cellStyle name="Total 205 8" xfId="28129"/>
    <cellStyle name="Total 206" xfId="28130"/>
    <cellStyle name="Total 206 2" xfId="28131"/>
    <cellStyle name="Total 206 3" xfId="28132"/>
    <cellStyle name="Total 206 4" xfId="28133"/>
    <cellStyle name="Total 206 5" xfId="28134"/>
    <cellStyle name="Total 206 6" xfId="28135"/>
    <cellStyle name="Total 206 7" xfId="28136"/>
    <cellStyle name="Total 206 8" xfId="28137"/>
    <cellStyle name="Total 207" xfId="28138"/>
    <cellStyle name="Total 207 2" xfId="28139"/>
    <cellStyle name="Total 207 3" xfId="28140"/>
    <cellStyle name="Total 207 4" xfId="28141"/>
    <cellStyle name="Total 207 5" xfId="28142"/>
    <cellStyle name="Total 207 6" xfId="28143"/>
    <cellStyle name="Total 207 7" xfId="28144"/>
    <cellStyle name="Total 207 8" xfId="28145"/>
    <cellStyle name="Total 208" xfId="28146"/>
    <cellStyle name="Total 208 2" xfId="28147"/>
    <cellStyle name="Total 208 3" xfId="28148"/>
    <cellStyle name="Total 208 4" xfId="28149"/>
    <cellStyle name="Total 208 5" xfId="28150"/>
    <cellStyle name="Total 208 6" xfId="28151"/>
    <cellStyle name="Total 208 7" xfId="28152"/>
    <cellStyle name="Total 208 8" xfId="28153"/>
    <cellStyle name="Total 209" xfId="28154"/>
    <cellStyle name="Total 209 2" xfId="28155"/>
    <cellStyle name="Total 209 3" xfId="28156"/>
    <cellStyle name="Total 209 4" xfId="28157"/>
    <cellStyle name="Total 209 5" xfId="28158"/>
    <cellStyle name="Total 209 6" xfId="28159"/>
    <cellStyle name="Total 209 7" xfId="28160"/>
    <cellStyle name="Total 209 8" xfId="28161"/>
    <cellStyle name="Total 21" xfId="28162"/>
    <cellStyle name="Total 21 2" xfId="28163"/>
    <cellStyle name="Total 21 3" xfId="28164"/>
    <cellStyle name="Total 21 4" xfId="28165"/>
    <cellStyle name="Total 21 5" xfId="28166"/>
    <cellStyle name="Total 21 6" xfId="28167"/>
    <cellStyle name="Total 21 7" xfId="28168"/>
    <cellStyle name="Total 21 8" xfId="28169"/>
    <cellStyle name="Total 210" xfId="28170"/>
    <cellStyle name="Total 210 2" xfId="28171"/>
    <cellStyle name="Total 210 3" xfId="28172"/>
    <cellStyle name="Total 210 4" xfId="28173"/>
    <cellStyle name="Total 210 5" xfId="28174"/>
    <cellStyle name="Total 210 6" xfId="28175"/>
    <cellStyle name="Total 210 7" xfId="28176"/>
    <cellStyle name="Total 210 8" xfId="28177"/>
    <cellStyle name="Total 211" xfId="28178"/>
    <cellStyle name="Total 211 2" xfId="28179"/>
    <cellStyle name="Total 211 3" xfId="28180"/>
    <cellStyle name="Total 211 4" xfId="28181"/>
    <cellStyle name="Total 211 5" xfId="28182"/>
    <cellStyle name="Total 211 6" xfId="28183"/>
    <cellStyle name="Total 211 7" xfId="28184"/>
    <cellStyle name="Total 211 8" xfId="28185"/>
    <cellStyle name="Total 212" xfId="28186"/>
    <cellStyle name="Total 212 2" xfId="28187"/>
    <cellStyle name="Total 212 3" xfId="28188"/>
    <cellStyle name="Total 212 4" xfId="28189"/>
    <cellStyle name="Total 212 5" xfId="28190"/>
    <cellStyle name="Total 212 6" xfId="28191"/>
    <cellStyle name="Total 212 7" xfId="28192"/>
    <cellStyle name="Total 212 8" xfId="28193"/>
    <cellStyle name="Total 213" xfId="28194"/>
    <cellStyle name="Total 213 2" xfId="28195"/>
    <cellStyle name="Total 213 3" xfId="28196"/>
    <cellStyle name="Total 213 4" xfId="28197"/>
    <cellStyle name="Total 213 5" xfId="28198"/>
    <cellStyle name="Total 213 6" xfId="28199"/>
    <cellStyle name="Total 213 7" xfId="28200"/>
    <cellStyle name="Total 213 8" xfId="28201"/>
    <cellStyle name="Total 214" xfId="28202"/>
    <cellStyle name="Total 214 2" xfId="28203"/>
    <cellStyle name="Total 214 3" xfId="28204"/>
    <cellStyle name="Total 214 4" xfId="28205"/>
    <cellStyle name="Total 214 5" xfId="28206"/>
    <cellStyle name="Total 214 6" xfId="28207"/>
    <cellStyle name="Total 214 7" xfId="28208"/>
    <cellStyle name="Total 214 8" xfId="28209"/>
    <cellStyle name="Total 215" xfId="28210"/>
    <cellStyle name="Total 215 2" xfId="28211"/>
    <cellStyle name="Total 215 3" xfId="28212"/>
    <cellStyle name="Total 215 4" xfId="28213"/>
    <cellStyle name="Total 215 5" xfId="28214"/>
    <cellStyle name="Total 215 6" xfId="28215"/>
    <cellStyle name="Total 215 7" xfId="28216"/>
    <cellStyle name="Total 215 8" xfId="28217"/>
    <cellStyle name="Total 216" xfId="28218"/>
    <cellStyle name="Total 216 2" xfId="28219"/>
    <cellStyle name="Total 216 3" xfId="28220"/>
    <cellStyle name="Total 216 4" xfId="28221"/>
    <cellStyle name="Total 216 5" xfId="28222"/>
    <cellStyle name="Total 216 6" xfId="28223"/>
    <cellStyle name="Total 216 7" xfId="28224"/>
    <cellStyle name="Total 216 8" xfId="28225"/>
    <cellStyle name="Total 217" xfId="28226"/>
    <cellStyle name="Total 217 2" xfId="28227"/>
    <cellStyle name="Total 217 3" xfId="28228"/>
    <cellStyle name="Total 217 4" xfId="28229"/>
    <cellStyle name="Total 217 5" xfId="28230"/>
    <cellStyle name="Total 217 6" xfId="28231"/>
    <cellStyle name="Total 217 7" xfId="28232"/>
    <cellStyle name="Total 217 8" xfId="28233"/>
    <cellStyle name="Total 218" xfId="28234"/>
    <cellStyle name="Total 218 2" xfId="28235"/>
    <cellStyle name="Total 218 3" xfId="28236"/>
    <cellStyle name="Total 218 4" xfId="28237"/>
    <cellStyle name="Total 218 5" xfId="28238"/>
    <cellStyle name="Total 218 6" xfId="28239"/>
    <cellStyle name="Total 218 7" xfId="28240"/>
    <cellStyle name="Total 218 8" xfId="28241"/>
    <cellStyle name="Total 219" xfId="28242"/>
    <cellStyle name="Total 219 2" xfId="28243"/>
    <cellStyle name="Total 219 3" xfId="28244"/>
    <cellStyle name="Total 219 4" xfId="28245"/>
    <cellStyle name="Total 219 5" xfId="28246"/>
    <cellStyle name="Total 219 6" xfId="28247"/>
    <cellStyle name="Total 219 7" xfId="28248"/>
    <cellStyle name="Total 219 8" xfId="28249"/>
    <cellStyle name="Total 22" xfId="28250"/>
    <cellStyle name="Total 22 2" xfId="28251"/>
    <cellStyle name="Total 22 3" xfId="28252"/>
    <cellStyle name="Total 22 4" xfId="28253"/>
    <cellStyle name="Total 22 5" xfId="28254"/>
    <cellStyle name="Total 22 6" xfId="28255"/>
    <cellStyle name="Total 22 7" xfId="28256"/>
    <cellStyle name="Total 22 8" xfId="28257"/>
    <cellStyle name="Total 220" xfId="28258"/>
    <cellStyle name="Total 220 2" xfId="28259"/>
    <cellStyle name="Total 220 3" xfId="28260"/>
    <cellStyle name="Total 220 4" xfId="28261"/>
    <cellStyle name="Total 220 5" xfId="28262"/>
    <cellStyle name="Total 220 6" xfId="28263"/>
    <cellStyle name="Total 220 7" xfId="28264"/>
    <cellStyle name="Total 220 8" xfId="28265"/>
    <cellStyle name="Total 221" xfId="28266"/>
    <cellStyle name="Total 221 2" xfId="28267"/>
    <cellStyle name="Total 221 3" xfId="28268"/>
    <cellStyle name="Total 221 4" xfId="28269"/>
    <cellStyle name="Total 221 5" xfId="28270"/>
    <cellStyle name="Total 221 6" xfId="28271"/>
    <cellStyle name="Total 221 7" xfId="28272"/>
    <cellStyle name="Total 221 8" xfId="28273"/>
    <cellStyle name="Total 222" xfId="28274"/>
    <cellStyle name="Total 222 2" xfId="28275"/>
    <cellStyle name="Total 222 3" xfId="28276"/>
    <cellStyle name="Total 222 4" xfId="28277"/>
    <cellStyle name="Total 222 5" xfId="28278"/>
    <cellStyle name="Total 222 6" xfId="28279"/>
    <cellStyle name="Total 222 7" xfId="28280"/>
    <cellStyle name="Total 222 8" xfId="28281"/>
    <cellStyle name="Total 223" xfId="28282"/>
    <cellStyle name="Total 223 2" xfId="28283"/>
    <cellStyle name="Total 223 3" xfId="28284"/>
    <cellStyle name="Total 223 4" xfId="28285"/>
    <cellStyle name="Total 223 5" xfId="28286"/>
    <cellStyle name="Total 223 6" xfId="28287"/>
    <cellStyle name="Total 223 7" xfId="28288"/>
    <cellStyle name="Total 223 8" xfId="28289"/>
    <cellStyle name="Total 224" xfId="28290"/>
    <cellStyle name="Total 224 2" xfId="28291"/>
    <cellStyle name="Total 224 3" xfId="28292"/>
    <cellStyle name="Total 224 4" xfId="28293"/>
    <cellStyle name="Total 224 5" xfId="28294"/>
    <cellStyle name="Total 224 6" xfId="28295"/>
    <cellStyle name="Total 224 7" xfId="28296"/>
    <cellStyle name="Total 224 8" xfId="28297"/>
    <cellStyle name="Total 225" xfId="28298"/>
    <cellStyle name="Total 225 2" xfId="28299"/>
    <cellStyle name="Total 225 3" xfId="28300"/>
    <cellStyle name="Total 225 4" xfId="28301"/>
    <cellStyle name="Total 225 5" xfId="28302"/>
    <cellStyle name="Total 225 6" xfId="28303"/>
    <cellStyle name="Total 225 7" xfId="28304"/>
    <cellStyle name="Total 225 8" xfId="28305"/>
    <cellStyle name="Total 226" xfId="28306"/>
    <cellStyle name="Total 226 2" xfId="28307"/>
    <cellStyle name="Total 226 3" xfId="28308"/>
    <cellStyle name="Total 226 4" xfId="28309"/>
    <cellStyle name="Total 226 5" xfId="28310"/>
    <cellStyle name="Total 226 6" xfId="28311"/>
    <cellStyle name="Total 226 7" xfId="28312"/>
    <cellStyle name="Total 226 8" xfId="28313"/>
    <cellStyle name="Total 227" xfId="28314"/>
    <cellStyle name="Total 227 2" xfId="28315"/>
    <cellStyle name="Total 227 3" xfId="28316"/>
    <cellStyle name="Total 227 4" xfId="28317"/>
    <cellStyle name="Total 227 5" xfId="28318"/>
    <cellStyle name="Total 227 6" xfId="28319"/>
    <cellStyle name="Total 227 7" xfId="28320"/>
    <cellStyle name="Total 227 8" xfId="28321"/>
    <cellStyle name="Total 228" xfId="28322"/>
    <cellStyle name="Total 228 2" xfId="28323"/>
    <cellStyle name="Total 228 3" xfId="28324"/>
    <cellStyle name="Total 228 4" xfId="28325"/>
    <cellStyle name="Total 228 5" xfId="28326"/>
    <cellStyle name="Total 228 6" xfId="28327"/>
    <cellStyle name="Total 228 7" xfId="28328"/>
    <cellStyle name="Total 228 8" xfId="28329"/>
    <cellStyle name="Total 229" xfId="28330"/>
    <cellStyle name="Total 229 2" xfId="28331"/>
    <cellStyle name="Total 229 3" xfId="28332"/>
    <cellStyle name="Total 229 4" xfId="28333"/>
    <cellStyle name="Total 229 5" xfId="28334"/>
    <cellStyle name="Total 229 6" xfId="28335"/>
    <cellStyle name="Total 229 7" xfId="28336"/>
    <cellStyle name="Total 229 8" xfId="28337"/>
    <cellStyle name="Total 23" xfId="28338"/>
    <cellStyle name="Total 23 2" xfId="28339"/>
    <cellStyle name="Total 23 3" xfId="28340"/>
    <cellStyle name="Total 23 4" xfId="28341"/>
    <cellStyle name="Total 23 5" xfId="28342"/>
    <cellStyle name="Total 23 6" xfId="28343"/>
    <cellStyle name="Total 23 7" xfId="28344"/>
    <cellStyle name="Total 23 8" xfId="28345"/>
    <cellStyle name="Total 230" xfId="28346"/>
    <cellStyle name="Total 230 2" xfId="28347"/>
    <cellStyle name="Total 230 3" xfId="28348"/>
    <cellStyle name="Total 230 4" xfId="28349"/>
    <cellStyle name="Total 230 5" xfId="28350"/>
    <cellStyle name="Total 230 6" xfId="28351"/>
    <cellStyle name="Total 230 7" xfId="28352"/>
    <cellStyle name="Total 230 8" xfId="28353"/>
    <cellStyle name="Total 231" xfId="28354"/>
    <cellStyle name="Total 231 2" xfId="28355"/>
    <cellStyle name="Total 231 3" xfId="28356"/>
    <cellStyle name="Total 231 4" xfId="28357"/>
    <cellStyle name="Total 231 5" xfId="28358"/>
    <cellStyle name="Total 231 6" xfId="28359"/>
    <cellStyle name="Total 231 7" xfId="28360"/>
    <cellStyle name="Total 231 8" xfId="28361"/>
    <cellStyle name="Total 232" xfId="28362"/>
    <cellStyle name="Total 232 2" xfId="28363"/>
    <cellStyle name="Total 232 3" xfId="28364"/>
    <cellStyle name="Total 232 4" xfId="28365"/>
    <cellStyle name="Total 232 5" xfId="28366"/>
    <cellStyle name="Total 232 6" xfId="28367"/>
    <cellStyle name="Total 232 7" xfId="28368"/>
    <cellStyle name="Total 232 8" xfId="28369"/>
    <cellStyle name="Total 233" xfId="28370"/>
    <cellStyle name="Total 233 2" xfId="28371"/>
    <cellStyle name="Total 233 3" xfId="28372"/>
    <cellStyle name="Total 233 4" xfId="28373"/>
    <cellStyle name="Total 233 5" xfId="28374"/>
    <cellStyle name="Total 233 6" xfId="28375"/>
    <cellStyle name="Total 233 7" xfId="28376"/>
    <cellStyle name="Total 233 8" xfId="28377"/>
    <cellStyle name="Total 234" xfId="28378"/>
    <cellStyle name="Total 234 2" xfId="28379"/>
    <cellStyle name="Total 234 3" xfId="28380"/>
    <cellStyle name="Total 234 4" xfId="28381"/>
    <cellStyle name="Total 234 5" xfId="28382"/>
    <cellStyle name="Total 234 6" xfId="28383"/>
    <cellStyle name="Total 234 7" xfId="28384"/>
    <cellStyle name="Total 234 8" xfId="28385"/>
    <cellStyle name="Total 235" xfId="28386"/>
    <cellStyle name="Total 235 2" xfId="28387"/>
    <cellStyle name="Total 235 3" xfId="28388"/>
    <cellStyle name="Total 235 4" xfId="28389"/>
    <cellStyle name="Total 235 5" xfId="28390"/>
    <cellStyle name="Total 235 6" xfId="28391"/>
    <cellStyle name="Total 235 7" xfId="28392"/>
    <cellStyle name="Total 235 8" xfId="28393"/>
    <cellStyle name="Total 236" xfId="28394"/>
    <cellStyle name="Total 236 2" xfId="28395"/>
    <cellStyle name="Total 236 3" xfId="28396"/>
    <cellStyle name="Total 236 4" xfId="28397"/>
    <cellStyle name="Total 236 5" xfId="28398"/>
    <cellStyle name="Total 236 6" xfId="28399"/>
    <cellStyle name="Total 236 7" xfId="28400"/>
    <cellStyle name="Total 236 8" xfId="28401"/>
    <cellStyle name="Total 237" xfId="28402"/>
    <cellStyle name="Total 237 2" xfId="28403"/>
    <cellStyle name="Total 237 3" xfId="28404"/>
    <cellStyle name="Total 237 4" xfId="28405"/>
    <cellStyle name="Total 237 5" xfId="28406"/>
    <cellStyle name="Total 237 6" xfId="28407"/>
    <cellStyle name="Total 237 7" xfId="28408"/>
    <cellStyle name="Total 237 8" xfId="28409"/>
    <cellStyle name="Total 238" xfId="28410"/>
    <cellStyle name="Total 238 2" xfId="28411"/>
    <cellStyle name="Total 238 3" xfId="28412"/>
    <cellStyle name="Total 238 4" xfId="28413"/>
    <cellStyle name="Total 238 5" xfId="28414"/>
    <cellStyle name="Total 238 6" xfId="28415"/>
    <cellStyle name="Total 238 7" xfId="28416"/>
    <cellStyle name="Total 238 8" xfId="28417"/>
    <cellStyle name="Total 239" xfId="28418"/>
    <cellStyle name="Total 239 2" xfId="28419"/>
    <cellStyle name="Total 239 3" xfId="28420"/>
    <cellStyle name="Total 239 4" xfId="28421"/>
    <cellStyle name="Total 239 5" xfId="28422"/>
    <cellStyle name="Total 239 6" xfId="28423"/>
    <cellStyle name="Total 239 7" xfId="28424"/>
    <cellStyle name="Total 239 8" xfId="28425"/>
    <cellStyle name="Total 24" xfId="28426"/>
    <cellStyle name="Total 24 2" xfId="28427"/>
    <cellStyle name="Total 24 3" xfId="28428"/>
    <cellStyle name="Total 24 4" xfId="28429"/>
    <cellStyle name="Total 24 5" xfId="28430"/>
    <cellStyle name="Total 24 6" xfId="28431"/>
    <cellStyle name="Total 24 7" xfId="28432"/>
    <cellStyle name="Total 24 8" xfId="28433"/>
    <cellStyle name="Total 240" xfId="28434"/>
    <cellStyle name="Total 241" xfId="28435"/>
    <cellStyle name="Total 242" xfId="28436"/>
    <cellStyle name="Total 243" xfId="28437"/>
    <cellStyle name="Total 244" xfId="28438"/>
    <cellStyle name="Total 245" xfId="28439"/>
    <cellStyle name="Total 246" xfId="28440"/>
    <cellStyle name="Total 247" xfId="28441"/>
    <cellStyle name="Total 248" xfId="28442"/>
    <cellStyle name="Total 249" xfId="28443"/>
    <cellStyle name="Total 25" xfId="28444"/>
    <cellStyle name="Total 25 2" xfId="28445"/>
    <cellStyle name="Total 25 3" xfId="28446"/>
    <cellStyle name="Total 25 4" xfId="28447"/>
    <cellStyle name="Total 25 5" xfId="28448"/>
    <cellStyle name="Total 25 6" xfId="28449"/>
    <cellStyle name="Total 25 7" xfId="28450"/>
    <cellStyle name="Total 25 8" xfId="28451"/>
    <cellStyle name="Total 250" xfId="28452"/>
    <cellStyle name="Total 251" xfId="28453"/>
    <cellStyle name="Total 252" xfId="28454"/>
    <cellStyle name="Total 253" xfId="28455"/>
    <cellStyle name="Total 254" xfId="28456"/>
    <cellStyle name="Total 255" xfId="28457"/>
    <cellStyle name="Total 256" xfId="28458"/>
    <cellStyle name="Total 26" xfId="28459"/>
    <cellStyle name="Total 26 2" xfId="28460"/>
    <cellStyle name="Total 26 3" xfId="28461"/>
    <cellStyle name="Total 26 4" xfId="28462"/>
    <cellStyle name="Total 26 5" xfId="28463"/>
    <cellStyle name="Total 26 6" xfId="28464"/>
    <cellStyle name="Total 26 7" xfId="28465"/>
    <cellStyle name="Total 26 8" xfId="28466"/>
    <cellStyle name="Total 27" xfId="28467"/>
    <cellStyle name="Total 27 2" xfId="28468"/>
    <cellStyle name="Total 27 3" xfId="28469"/>
    <cellStyle name="Total 27 4" xfId="28470"/>
    <cellStyle name="Total 27 5" xfId="28471"/>
    <cellStyle name="Total 27 6" xfId="28472"/>
    <cellStyle name="Total 27 7" xfId="28473"/>
    <cellStyle name="Total 27 8" xfId="28474"/>
    <cellStyle name="Total 28" xfId="28475"/>
    <cellStyle name="Total 28 2" xfId="28476"/>
    <cellStyle name="Total 28 3" xfId="28477"/>
    <cellStyle name="Total 28 4" xfId="28478"/>
    <cellStyle name="Total 28 5" xfId="28479"/>
    <cellStyle name="Total 28 6" xfId="28480"/>
    <cellStyle name="Total 28 7" xfId="28481"/>
    <cellStyle name="Total 28 8" xfId="28482"/>
    <cellStyle name="Total 29" xfId="28483"/>
    <cellStyle name="Total 29 2" xfId="28484"/>
    <cellStyle name="Total 29 3" xfId="28485"/>
    <cellStyle name="Total 29 4" xfId="28486"/>
    <cellStyle name="Total 29 5" xfId="28487"/>
    <cellStyle name="Total 29 6" xfId="28488"/>
    <cellStyle name="Total 29 7" xfId="28489"/>
    <cellStyle name="Total 29 8" xfId="28490"/>
    <cellStyle name="Total 3" xfId="28491"/>
    <cellStyle name="Total 3 10" xfId="28492"/>
    <cellStyle name="Total 3 11" xfId="28493"/>
    <cellStyle name="Total 3 12" xfId="28494"/>
    <cellStyle name="Total 3 13" xfId="28495"/>
    <cellStyle name="Total 3 14" xfId="28496"/>
    <cellStyle name="Total 3 15" xfId="28497"/>
    <cellStyle name="Total 3 16" xfId="28498"/>
    <cellStyle name="Total 3 17" xfId="28499"/>
    <cellStyle name="Total 3 18" xfId="28500"/>
    <cellStyle name="Total 3 2" xfId="28501"/>
    <cellStyle name="Total 3 3" xfId="28502"/>
    <cellStyle name="Total 3 4" xfId="28503"/>
    <cellStyle name="Total 3 5" xfId="28504"/>
    <cellStyle name="Total 3 6" xfId="28505"/>
    <cellStyle name="Total 3 7" xfId="28506"/>
    <cellStyle name="Total 3 8" xfId="28507"/>
    <cellStyle name="Total 3 9" xfId="28508"/>
    <cellStyle name="Total 30" xfId="28509"/>
    <cellStyle name="Total 30 2" xfId="28510"/>
    <cellStyle name="Total 30 3" xfId="28511"/>
    <cellStyle name="Total 30 4" xfId="28512"/>
    <cellStyle name="Total 30 5" xfId="28513"/>
    <cellStyle name="Total 30 6" xfId="28514"/>
    <cellStyle name="Total 30 7" xfId="28515"/>
    <cellStyle name="Total 30 8" xfId="28516"/>
    <cellStyle name="Total 31" xfId="28517"/>
    <cellStyle name="Total 31 2" xfId="28518"/>
    <cellStyle name="Total 31 3" xfId="28519"/>
    <cellStyle name="Total 31 4" xfId="28520"/>
    <cellStyle name="Total 31 5" xfId="28521"/>
    <cellStyle name="Total 31 6" xfId="28522"/>
    <cellStyle name="Total 31 7" xfId="28523"/>
    <cellStyle name="Total 31 8" xfId="28524"/>
    <cellStyle name="Total 32" xfId="28525"/>
    <cellStyle name="Total 32 2" xfId="28526"/>
    <cellStyle name="Total 32 3" xfId="28527"/>
    <cellStyle name="Total 32 4" xfId="28528"/>
    <cellStyle name="Total 32 5" xfId="28529"/>
    <cellStyle name="Total 32 6" xfId="28530"/>
    <cellStyle name="Total 32 7" xfId="28531"/>
    <cellStyle name="Total 32 8" xfId="28532"/>
    <cellStyle name="Total 33" xfId="28533"/>
    <cellStyle name="Total 33 2" xfId="28534"/>
    <cellStyle name="Total 33 3" xfId="28535"/>
    <cellStyle name="Total 33 4" xfId="28536"/>
    <cellStyle name="Total 33 5" xfId="28537"/>
    <cellStyle name="Total 33 6" xfId="28538"/>
    <cellStyle name="Total 33 7" xfId="28539"/>
    <cellStyle name="Total 33 8" xfId="28540"/>
    <cellStyle name="Total 34" xfId="28541"/>
    <cellStyle name="Total 34 2" xfId="28542"/>
    <cellStyle name="Total 34 3" xfId="28543"/>
    <cellStyle name="Total 34 4" xfId="28544"/>
    <cellStyle name="Total 34 5" xfId="28545"/>
    <cellStyle name="Total 34 6" xfId="28546"/>
    <cellStyle name="Total 34 7" xfId="28547"/>
    <cellStyle name="Total 34 8" xfId="28548"/>
    <cellStyle name="Total 35" xfId="28549"/>
    <cellStyle name="Total 35 2" xfId="28550"/>
    <cellStyle name="Total 35 3" xfId="28551"/>
    <cellStyle name="Total 35 4" xfId="28552"/>
    <cellStyle name="Total 35 5" xfId="28553"/>
    <cellStyle name="Total 35 6" xfId="28554"/>
    <cellStyle name="Total 35 7" xfId="28555"/>
    <cellStyle name="Total 35 8" xfId="28556"/>
    <cellStyle name="Total 36" xfId="28557"/>
    <cellStyle name="Total 36 2" xfId="28558"/>
    <cellStyle name="Total 36 3" xfId="28559"/>
    <cellStyle name="Total 36 4" xfId="28560"/>
    <cellStyle name="Total 36 5" xfId="28561"/>
    <cellStyle name="Total 36 6" xfId="28562"/>
    <cellStyle name="Total 36 7" xfId="28563"/>
    <cellStyle name="Total 36 8" xfId="28564"/>
    <cellStyle name="Total 37" xfId="28565"/>
    <cellStyle name="Total 37 2" xfId="28566"/>
    <cellStyle name="Total 37 3" xfId="28567"/>
    <cellStyle name="Total 37 4" xfId="28568"/>
    <cellStyle name="Total 37 5" xfId="28569"/>
    <cellStyle name="Total 37 6" xfId="28570"/>
    <cellStyle name="Total 37 7" xfId="28571"/>
    <cellStyle name="Total 37 8" xfId="28572"/>
    <cellStyle name="Total 38" xfId="28573"/>
    <cellStyle name="Total 38 2" xfId="28574"/>
    <cellStyle name="Total 38 3" xfId="28575"/>
    <cellStyle name="Total 38 4" xfId="28576"/>
    <cellStyle name="Total 38 5" xfId="28577"/>
    <cellStyle name="Total 38 6" xfId="28578"/>
    <cellStyle name="Total 38 7" xfId="28579"/>
    <cellStyle name="Total 38 8" xfId="28580"/>
    <cellStyle name="Total 39" xfId="28581"/>
    <cellStyle name="Total 39 2" xfId="28582"/>
    <cellStyle name="Total 39 3" xfId="28583"/>
    <cellStyle name="Total 39 4" xfId="28584"/>
    <cellStyle name="Total 39 5" xfId="28585"/>
    <cellStyle name="Total 39 6" xfId="28586"/>
    <cellStyle name="Total 39 7" xfId="28587"/>
    <cellStyle name="Total 39 8" xfId="28588"/>
    <cellStyle name="Total 4" xfId="28589"/>
    <cellStyle name="Total 4 2" xfId="28590"/>
    <cellStyle name="Total 4 3" xfId="28591"/>
    <cellStyle name="Total 4 4" xfId="28592"/>
    <cellStyle name="Total 4 5" xfId="28593"/>
    <cellStyle name="Total 4 6" xfId="28594"/>
    <cellStyle name="Total 4 7" xfId="28595"/>
    <cellStyle name="Total 4 8" xfId="28596"/>
    <cellStyle name="Total 4 9" xfId="28597"/>
    <cellStyle name="Total 40" xfId="28598"/>
    <cellStyle name="Total 40 2" xfId="28599"/>
    <cellStyle name="Total 40 3" xfId="28600"/>
    <cellStyle name="Total 40 4" xfId="28601"/>
    <cellStyle name="Total 40 5" xfId="28602"/>
    <cellStyle name="Total 40 6" xfId="28603"/>
    <cellStyle name="Total 40 7" xfId="28604"/>
    <cellStyle name="Total 40 8" xfId="28605"/>
    <cellStyle name="Total 41" xfId="28606"/>
    <cellStyle name="Total 41 2" xfId="28607"/>
    <cellStyle name="Total 41 3" xfId="28608"/>
    <cellStyle name="Total 41 4" xfId="28609"/>
    <cellStyle name="Total 41 5" xfId="28610"/>
    <cellStyle name="Total 41 6" xfId="28611"/>
    <cellStyle name="Total 41 7" xfId="28612"/>
    <cellStyle name="Total 41 8" xfId="28613"/>
    <cellStyle name="Total 42" xfId="28614"/>
    <cellStyle name="Total 42 2" xfId="28615"/>
    <cellStyle name="Total 42 3" xfId="28616"/>
    <cellStyle name="Total 42 4" xfId="28617"/>
    <cellStyle name="Total 42 5" xfId="28618"/>
    <cellStyle name="Total 42 6" xfId="28619"/>
    <cellStyle name="Total 42 7" xfId="28620"/>
    <cellStyle name="Total 42 8" xfId="28621"/>
    <cellStyle name="Total 43" xfId="28622"/>
    <cellStyle name="Total 43 2" xfId="28623"/>
    <cellStyle name="Total 43 3" xfId="28624"/>
    <cellStyle name="Total 43 4" xfId="28625"/>
    <cellStyle name="Total 43 5" xfId="28626"/>
    <cellStyle name="Total 43 6" xfId="28627"/>
    <cellStyle name="Total 43 7" xfId="28628"/>
    <cellStyle name="Total 43 8" xfId="28629"/>
    <cellStyle name="Total 44" xfId="28630"/>
    <cellStyle name="Total 44 2" xfId="28631"/>
    <cellStyle name="Total 44 3" xfId="28632"/>
    <cellStyle name="Total 44 4" xfId="28633"/>
    <cellStyle name="Total 44 5" xfId="28634"/>
    <cellStyle name="Total 44 6" xfId="28635"/>
    <cellStyle name="Total 44 7" xfId="28636"/>
    <cellStyle name="Total 44 8" xfId="28637"/>
    <cellStyle name="Total 45" xfId="28638"/>
    <cellStyle name="Total 45 2" xfId="28639"/>
    <cellStyle name="Total 45 3" xfId="28640"/>
    <cellStyle name="Total 45 4" xfId="28641"/>
    <cellStyle name="Total 45 5" xfId="28642"/>
    <cellStyle name="Total 45 6" xfId="28643"/>
    <cellStyle name="Total 45 7" xfId="28644"/>
    <cellStyle name="Total 45 8" xfId="28645"/>
    <cellStyle name="Total 46" xfId="28646"/>
    <cellStyle name="Total 46 2" xfId="28647"/>
    <cellStyle name="Total 46 3" xfId="28648"/>
    <cellStyle name="Total 46 4" xfId="28649"/>
    <cellStyle name="Total 46 5" xfId="28650"/>
    <cellStyle name="Total 46 6" xfId="28651"/>
    <cellStyle name="Total 46 7" xfId="28652"/>
    <cellStyle name="Total 46 8" xfId="28653"/>
    <cellStyle name="Total 47" xfId="28654"/>
    <cellStyle name="Total 47 2" xfId="28655"/>
    <cellStyle name="Total 47 3" xfId="28656"/>
    <cellStyle name="Total 47 4" xfId="28657"/>
    <cellStyle name="Total 47 5" xfId="28658"/>
    <cellStyle name="Total 47 6" xfId="28659"/>
    <cellStyle name="Total 47 7" xfId="28660"/>
    <cellStyle name="Total 47 8" xfId="28661"/>
    <cellStyle name="Total 48" xfId="28662"/>
    <cellStyle name="Total 48 2" xfId="28663"/>
    <cellStyle name="Total 48 3" xfId="28664"/>
    <cellStyle name="Total 48 4" xfId="28665"/>
    <cellStyle name="Total 48 5" xfId="28666"/>
    <cellStyle name="Total 48 6" xfId="28667"/>
    <cellStyle name="Total 48 7" xfId="28668"/>
    <cellStyle name="Total 48 8" xfId="28669"/>
    <cellStyle name="Total 49" xfId="28670"/>
    <cellStyle name="Total 49 2" xfId="28671"/>
    <cellStyle name="Total 49 3" xfId="28672"/>
    <cellStyle name="Total 49 4" xfId="28673"/>
    <cellStyle name="Total 49 5" xfId="28674"/>
    <cellStyle name="Total 49 6" xfId="28675"/>
    <cellStyle name="Total 49 7" xfId="28676"/>
    <cellStyle name="Total 49 8" xfId="28677"/>
    <cellStyle name="Total 5" xfId="28678"/>
    <cellStyle name="Total 5 2" xfId="28679"/>
    <cellStyle name="Total 5 3" xfId="28680"/>
    <cellStyle name="Total 5 4" xfId="28681"/>
    <cellStyle name="Total 5 5" xfId="28682"/>
    <cellStyle name="Total 5 6" xfId="28683"/>
    <cellStyle name="Total 5 7" xfId="28684"/>
    <cellStyle name="Total 5 8" xfId="28685"/>
    <cellStyle name="Total 5 9" xfId="28686"/>
    <cellStyle name="Total 50" xfId="28687"/>
    <cellStyle name="Total 50 2" xfId="28688"/>
    <cellStyle name="Total 50 3" xfId="28689"/>
    <cellStyle name="Total 50 4" xfId="28690"/>
    <cellStyle name="Total 50 5" xfId="28691"/>
    <cellStyle name="Total 50 6" xfId="28692"/>
    <cellStyle name="Total 50 7" xfId="28693"/>
    <cellStyle name="Total 50 8" xfId="28694"/>
    <cellStyle name="Total 51" xfId="28695"/>
    <cellStyle name="Total 51 2" xfId="28696"/>
    <cellStyle name="Total 51 3" xfId="28697"/>
    <cellStyle name="Total 51 4" xfId="28698"/>
    <cellStyle name="Total 51 5" xfId="28699"/>
    <cellStyle name="Total 51 6" xfId="28700"/>
    <cellStyle name="Total 51 7" xfId="28701"/>
    <cellStyle name="Total 51 8" xfId="28702"/>
    <cellStyle name="Total 52" xfId="28703"/>
    <cellStyle name="Total 52 2" xfId="28704"/>
    <cellStyle name="Total 52 3" xfId="28705"/>
    <cellStyle name="Total 52 4" xfId="28706"/>
    <cellStyle name="Total 52 5" xfId="28707"/>
    <cellStyle name="Total 52 6" xfId="28708"/>
    <cellStyle name="Total 52 7" xfId="28709"/>
    <cellStyle name="Total 52 8" xfId="28710"/>
    <cellStyle name="Total 53" xfId="28711"/>
    <cellStyle name="Total 53 2" xfId="28712"/>
    <cellStyle name="Total 53 3" xfId="28713"/>
    <cellStyle name="Total 53 4" xfId="28714"/>
    <cellStyle name="Total 53 5" xfId="28715"/>
    <cellStyle name="Total 53 6" xfId="28716"/>
    <cellStyle name="Total 53 7" xfId="28717"/>
    <cellStyle name="Total 53 8" xfId="28718"/>
    <cellStyle name="Total 54" xfId="28719"/>
    <cellStyle name="Total 54 2" xfId="28720"/>
    <cellStyle name="Total 54 3" xfId="28721"/>
    <cellStyle name="Total 54 4" xfId="28722"/>
    <cellStyle name="Total 54 5" xfId="28723"/>
    <cellStyle name="Total 54 6" xfId="28724"/>
    <cellStyle name="Total 54 7" xfId="28725"/>
    <cellStyle name="Total 54 8" xfId="28726"/>
    <cellStyle name="Total 55" xfId="28727"/>
    <cellStyle name="Total 55 2" xfId="28728"/>
    <cellStyle name="Total 55 3" xfId="28729"/>
    <cellStyle name="Total 55 4" xfId="28730"/>
    <cellStyle name="Total 55 5" xfId="28731"/>
    <cellStyle name="Total 55 6" xfId="28732"/>
    <cellStyle name="Total 55 7" xfId="28733"/>
    <cellStyle name="Total 55 8" xfId="28734"/>
    <cellStyle name="Total 56" xfId="28735"/>
    <cellStyle name="Total 56 2" xfId="28736"/>
    <cellStyle name="Total 56 3" xfId="28737"/>
    <cellStyle name="Total 56 4" xfId="28738"/>
    <cellStyle name="Total 56 5" xfId="28739"/>
    <cellStyle name="Total 56 6" xfId="28740"/>
    <cellStyle name="Total 56 7" xfId="28741"/>
    <cellStyle name="Total 56 8" xfId="28742"/>
    <cellStyle name="Total 57" xfId="28743"/>
    <cellStyle name="Total 57 2" xfId="28744"/>
    <cellStyle name="Total 57 3" xfId="28745"/>
    <cellStyle name="Total 57 4" xfId="28746"/>
    <cellStyle name="Total 57 5" xfId="28747"/>
    <cellStyle name="Total 57 6" xfId="28748"/>
    <cellStyle name="Total 57 7" xfId="28749"/>
    <cellStyle name="Total 57 8" xfId="28750"/>
    <cellStyle name="Total 58" xfId="28751"/>
    <cellStyle name="Total 58 2" xfId="28752"/>
    <cellStyle name="Total 58 3" xfId="28753"/>
    <cellStyle name="Total 58 4" xfId="28754"/>
    <cellStyle name="Total 58 5" xfId="28755"/>
    <cellStyle name="Total 58 6" xfId="28756"/>
    <cellStyle name="Total 58 7" xfId="28757"/>
    <cellStyle name="Total 58 8" xfId="28758"/>
    <cellStyle name="Total 59" xfId="28759"/>
    <cellStyle name="Total 59 2" xfId="28760"/>
    <cellStyle name="Total 59 3" xfId="28761"/>
    <cellStyle name="Total 59 4" xfId="28762"/>
    <cellStyle name="Total 59 5" xfId="28763"/>
    <cellStyle name="Total 59 6" xfId="28764"/>
    <cellStyle name="Total 59 7" xfId="28765"/>
    <cellStyle name="Total 59 8" xfId="28766"/>
    <cellStyle name="Total 6" xfId="28767"/>
    <cellStyle name="Total 6 2" xfId="28768"/>
    <cellStyle name="Total 6 3" xfId="28769"/>
    <cellStyle name="Total 6 4" xfId="28770"/>
    <cellStyle name="Total 6 5" xfId="28771"/>
    <cellStyle name="Total 6 6" xfId="28772"/>
    <cellStyle name="Total 6 7" xfId="28773"/>
    <cellStyle name="Total 6 8" xfId="28774"/>
    <cellStyle name="Total 60" xfId="28775"/>
    <cellStyle name="Total 60 2" xfId="28776"/>
    <cellStyle name="Total 60 3" xfId="28777"/>
    <cellStyle name="Total 60 4" xfId="28778"/>
    <cellStyle name="Total 60 5" xfId="28779"/>
    <cellStyle name="Total 60 6" xfId="28780"/>
    <cellStyle name="Total 60 7" xfId="28781"/>
    <cellStyle name="Total 60 8" xfId="28782"/>
    <cellStyle name="Total 61" xfId="28783"/>
    <cellStyle name="Total 61 2" xfId="28784"/>
    <cellStyle name="Total 61 3" xfId="28785"/>
    <cellStyle name="Total 61 4" xfId="28786"/>
    <cellStyle name="Total 61 5" xfId="28787"/>
    <cellStyle name="Total 61 6" xfId="28788"/>
    <cellStyle name="Total 61 7" xfId="28789"/>
    <cellStyle name="Total 61 8" xfId="28790"/>
    <cellStyle name="Total 62" xfId="28791"/>
    <cellStyle name="Total 62 2" xfId="28792"/>
    <cellStyle name="Total 62 3" xfId="28793"/>
    <cellStyle name="Total 62 4" xfId="28794"/>
    <cellStyle name="Total 62 5" xfId="28795"/>
    <cellStyle name="Total 62 6" xfId="28796"/>
    <cellStyle name="Total 62 7" xfId="28797"/>
    <cellStyle name="Total 62 8" xfId="28798"/>
    <cellStyle name="Total 63" xfId="28799"/>
    <cellStyle name="Total 63 2" xfId="28800"/>
    <cellStyle name="Total 63 3" xfId="28801"/>
    <cellStyle name="Total 63 4" xfId="28802"/>
    <cellStyle name="Total 63 5" xfId="28803"/>
    <cellStyle name="Total 63 6" xfId="28804"/>
    <cellStyle name="Total 63 7" xfId="28805"/>
    <cellStyle name="Total 63 8" xfId="28806"/>
    <cellStyle name="Total 64" xfId="28807"/>
    <cellStyle name="Total 64 2" xfId="28808"/>
    <cellStyle name="Total 64 3" xfId="28809"/>
    <cellStyle name="Total 64 4" xfId="28810"/>
    <cellStyle name="Total 64 5" xfId="28811"/>
    <cellStyle name="Total 64 6" xfId="28812"/>
    <cellStyle name="Total 64 7" xfId="28813"/>
    <cellStyle name="Total 64 8" xfId="28814"/>
    <cellStyle name="Total 65" xfId="28815"/>
    <cellStyle name="Total 65 2" xfId="28816"/>
    <cellStyle name="Total 65 3" xfId="28817"/>
    <cellStyle name="Total 65 4" xfId="28818"/>
    <cellStyle name="Total 65 5" xfId="28819"/>
    <cellStyle name="Total 65 6" xfId="28820"/>
    <cellStyle name="Total 65 7" xfId="28821"/>
    <cellStyle name="Total 65 8" xfId="28822"/>
    <cellStyle name="Total 66" xfId="28823"/>
    <cellStyle name="Total 66 2" xfId="28824"/>
    <cellStyle name="Total 66 3" xfId="28825"/>
    <cellStyle name="Total 66 4" xfId="28826"/>
    <cellStyle name="Total 66 5" xfId="28827"/>
    <cellStyle name="Total 66 6" xfId="28828"/>
    <cellStyle name="Total 66 7" xfId="28829"/>
    <cellStyle name="Total 66 8" xfId="28830"/>
    <cellStyle name="Total 67" xfId="28831"/>
    <cellStyle name="Total 67 2" xfId="28832"/>
    <cellStyle name="Total 67 3" xfId="28833"/>
    <cellStyle name="Total 67 4" xfId="28834"/>
    <cellStyle name="Total 67 5" xfId="28835"/>
    <cellStyle name="Total 67 6" xfId="28836"/>
    <cellStyle name="Total 67 7" xfId="28837"/>
    <cellStyle name="Total 67 8" xfId="28838"/>
    <cellStyle name="Total 68" xfId="28839"/>
    <cellStyle name="Total 68 2" xfId="28840"/>
    <cellStyle name="Total 68 3" xfId="28841"/>
    <cellStyle name="Total 68 4" xfId="28842"/>
    <cellStyle name="Total 68 5" xfId="28843"/>
    <cellStyle name="Total 68 6" xfId="28844"/>
    <cellStyle name="Total 68 7" xfId="28845"/>
    <cellStyle name="Total 68 8" xfId="28846"/>
    <cellStyle name="Total 69" xfId="28847"/>
    <cellStyle name="Total 69 2" xfId="28848"/>
    <cellStyle name="Total 69 3" xfId="28849"/>
    <cellStyle name="Total 69 4" xfId="28850"/>
    <cellStyle name="Total 69 5" xfId="28851"/>
    <cellStyle name="Total 69 6" xfId="28852"/>
    <cellStyle name="Total 69 7" xfId="28853"/>
    <cellStyle name="Total 69 8" xfId="28854"/>
    <cellStyle name="Total 7" xfId="28855"/>
    <cellStyle name="Total 7 2" xfId="28856"/>
    <cellStyle name="Total 7 3" xfId="28857"/>
    <cellStyle name="Total 7 4" xfId="28858"/>
    <cellStyle name="Total 7 5" xfId="28859"/>
    <cellStyle name="Total 7 6" xfId="28860"/>
    <cellStyle name="Total 7 7" xfId="28861"/>
    <cellStyle name="Total 7 8" xfId="28862"/>
    <cellStyle name="Total 70" xfId="28863"/>
    <cellStyle name="Total 70 2" xfId="28864"/>
    <cellStyle name="Total 70 3" xfId="28865"/>
    <cellStyle name="Total 70 4" xfId="28866"/>
    <cellStyle name="Total 70 5" xfId="28867"/>
    <cellStyle name="Total 70 6" xfId="28868"/>
    <cellStyle name="Total 70 7" xfId="28869"/>
    <cellStyle name="Total 70 8" xfId="28870"/>
    <cellStyle name="Total 71" xfId="28871"/>
    <cellStyle name="Total 71 2" xfId="28872"/>
    <cellStyle name="Total 71 3" xfId="28873"/>
    <cellStyle name="Total 71 4" xfId="28874"/>
    <cellStyle name="Total 71 5" xfId="28875"/>
    <cellStyle name="Total 71 6" xfId="28876"/>
    <cellStyle name="Total 71 7" xfId="28877"/>
    <cellStyle name="Total 71 8" xfId="28878"/>
    <cellStyle name="Total 72" xfId="28879"/>
    <cellStyle name="Total 72 2" xfId="28880"/>
    <cellStyle name="Total 72 3" xfId="28881"/>
    <cellStyle name="Total 72 4" xfId="28882"/>
    <cellStyle name="Total 72 5" xfId="28883"/>
    <cellStyle name="Total 72 6" xfId="28884"/>
    <cellStyle name="Total 72 7" xfId="28885"/>
    <cellStyle name="Total 72 8" xfId="28886"/>
    <cellStyle name="Total 73" xfId="28887"/>
    <cellStyle name="Total 73 2" xfId="28888"/>
    <cellStyle name="Total 73 3" xfId="28889"/>
    <cellStyle name="Total 73 4" xfId="28890"/>
    <cellStyle name="Total 73 5" xfId="28891"/>
    <cellStyle name="Total 73 6" xfId="28892"/>
    <cellStyle name="Total 73 7" xfId="28893"/>
    <cellStyle name="Total 73 8" xfId="28894"/>
    <cellStyle name="Total 74" xfId="28895"/>
    <cellStyle name="Total 74 2" xfId="28896"/>
    <cellStyle name="Total 74 3" xfId="28897"/>
    <cellStyle name="Total 74 4" xfId="28898"/>
    <cellStyle name="Total 74 5" xfId="28899"/>
    <cellStyle name="Total 74 6" xfId="28900"/>
    <cellStyle name="Total 74 7" xfId="28901"/>
    <cellStyle name="Total 74 8" xfId="28902"/>
    <cellStyle name="Total 75" xfId="28903"/>
    <cellStyle name="Total 75 2" xfId="28904"/>
    <cellStyle name="Total 75 3" xfId="28905"/>
    <cellStyle name="Total 75 4" xfId="28906"/>
    <cellStyle name="Total 75 5" xfId="28907"/>
    <cellStyle name="Total 75 6" xfId="28908"/>
    <cellStyle name="Total 75 7" xfId="28909"/>
    <cellStyle name="Total 75 8" xfId="28910"/>
    <cellStyle name="Total 76" xfId="28911"/>
    <cellStyle name="Total 76 2" xfId="28912"/>
    <cellStyle name="Total 76 3" xfId="28913"/>
    <cellStyle name="Total 76 4" xfId="28914"/>
    <cellStyle name="Total 76 5" xfId="28915"/>
    <cellStyle name="Total 76 6" xfId="28916"/>
    <cellStyle name="Total 76 7" xfId="28917"/>
    <cellStyle name="Total 76 8" xfId="28918"/>
    <cellStyle name="Total 77" xfId="28919"/>
    <cellStyle name="Total 77 2" xfId="28920"/>
    <cellStyle name="Total 77 3" xfId="28921"/>
    <cellStyle name="Total 77 4" xfId="28922"/>
    <cellStyle name="Total 77 5" xfId="28923"/>
    <cellStyle name="Total 77 6" xfId="28924"/>
    <cellStyle name="Total 77 7" xfId="28925"/>
    <cellStyle name="Total 77 8" xfId="28926"/>
    <cellStyle name="Total 78" xfId="28927"/>
    <cellStyle name="Total 78 2" xfId="28928"/>
    <cellStyle name="Total 78 3" xfId="28929"/>
    <cellStyle name="Total 78 4" xfId="28930"/>
    <cellStyle name="Total 78 5" xfId="28931"/>
    <cellStyle name="Total 78 6" xfId="28932"/>
    <cellStyle name="Total 78 7" xfId="28933"/>
    <cellStyle name="Total 78 8" xfId="28934"/>
    <cellStyle name="Total 79" xfId="28935"/>
    <cellStyle name="Total 79 2" xfId="28936"/>
    <cellStyle name="Total 79 3" xfId="28937"/>
    <cellStyle name="Total 79 4" xfId="28938"/>
    <cellStyle name="Total 79 5" xfId="28939"/>
    <cellStyle name="Total 79 6" xfId="28940"/>
    <cellStyle name="Total 79 7" xfId="28941"/>
    <cellStyle name="Total 79 8" xfId="28942"/>
    <cellStyle name="Total 8" xfId="28943"/>
    <cellStyle name="Total 8 2" xfId="28944"/>
    <cellStyle name="Total 8 3" xfId="28945"/>
    <cellStyle name="Total 8 4" xfId="28946"/>
    <cellStyle name="Total 8 5" xfId="28947"/>
    <cellStyle name="Total 8 6" xfId="28948"/>
    <cellStyle name="Total 8 7" xfId="28949"/>
    <cellStyle name="Total 8 8" xfId="28950"/>
    <cellStyle name="Total 8 9" xfId="28951"/>
    <cellStyle name="Total 80" xfId="28952"/>
    <cellStyle name="Total 80 2" xfId="28953"/>
    <cellStyle name="Total 80 3" xfId="28954"/>
    <cellStyle name="Total 80 4" xfId="28955"/>
    <cellStyle name="Total 80 5" xfId="28956"/>
    <cellStyle name="Total 80 6" xfId="28957"/>
    <cellStyle name="Total 80 7" xfId="28958"/>
    <cellStyle name="Total 80 8" xfId="28959"/>
    <cellStyle name="Total 81" xfId="28960"/>
    <cellStyle name="Total 81 2" xfId="28961"/>
    <cellStyle name="Total 81 3" xfId="28962"/>
    <cellStyle name="Total 81 4" xfId="28963"/>
    <cellStyle name="Total 81 5" xfId="28964"/>
    <cellStyle name="Total 81 6" xfId="28965"/>
    <cellStyle name="Total 81 7" xfId="28966"/>
    <cellStyle name="Total 81 8" xfId="28967"/>
    <cellStyle name="Total 82" xfId="28968"/>
    <cellStyle name="Total 82 2" xfId="28969"/>
    <cellStyle name="Total 82 3" xfId="28970"/>
    <cellStyle name="Total 82 4" xfId="28971"/>
    <cellStyle name="Total 82 5" xfId="28972"/>
    <cellStyle name="Total 82 6" xfId="28973"/>
    <cellStyle name="Total 82 7" xfId="28974"/>
    <cellStyle name="Total 82 8" xfId="28975"/>
    <cellStyle name="Total 83" xfId="28976"/>
    <cellStyle name="Total 83 2" xfId="28977"/>
    <cellStyle name="Total 83 3" xfId="28978"/>
    <cellStyle name="Total 83 4" xfId="28979"/>
    <cellStyle name="Total 83 5" xfId="28980"/>
    <cellStyle name="Total 83 6" xfId="28981"/>
    <cellStyle name="Total 83 7" xfId="28982"/>
    <cellStyle name="Total 83 8" xfId="28983"/>
    <cellStyle name="Total 84" xfId="28984"/>
    <cellStyle name="Total 84 2" xfId="28985"/>
    <cellStyle name="Total 84 3" xfId="28986"/>
    <cellStyle name="Total 84 4" xfId="28987"/>
    <cellStyle name="Total 84 5" xfId="28988"/>
    <cellStyle name="Total 84 6" xfId="28989"/>
    <cellStyle name="Total 84 7" xfId="28990"/>
    <cellStyle name="Total 84 8" xfId="28991"/>
    <cellStyle name="Total 85" xfId="28992"/>
    <cellStyle name="Total 85 2" xfId="28993"/>
    <cellStyle name="Total 85 3" xfId="28994"/>
    <cellStyle name="Total 85 4" xfId="28995"/>
    <cellStyle name="Total 85 5" xfId="28996"/>
    <cellStyle name="Total 85 6" xfId="28997"/>
    <cellStyle name="Total 85 7" xfId="28998"/>
    <cellStyle name="Total 85 8" xfId="28999"/>
    <cellStyle name="Total 86" xfId="29000"/>
    <cellStyle name="Total 86 2" xfId="29001"/>
    <cellStyle name="Total 86 3" xfId="29002"/>
    <cellStyle name="Total 86 4" xfId="29003"/>
    <cellStyle name="Total 86 5" xfId="29004"/>
    <cellStyle name="Total 86 6" xfId="29005"/>
    <cellStyle name="Total 86 7" xfId="29006"/>
    <cellStyle name="Total 86 8" xfId="29007"/>
    <cellStyle name="Total 87" xfId="29008"/>
    <cellStyle name="Total 87 2" xfId="29009"/>
    <cellStyle name="Total 87 3" xfId="29010"/>
    <cellStyle name="Total 87 4" xfId="29011"/>
    <cellStyle name="Total 87 5" xfId="29012"/>
    <cellStyle name="Total 87 6" xfId="29013"/>
    <cellStyle name="Total 87 7" xfId="29014"/>
    <cellStyle name="Total 87 8" xfId="29015"/>
    <cellStyle name="Total 88" xfId="29016"/>
    <cellStyle name="Total 88 2" xfId="29017"/>
    <cellStyle name="Total 88 3" xfId="29018"/>
    <cellStyle name="Total 88 4" xfId="29019"/>
    <cellStyle name="Total 88 5" xfId="29020"/>
    <cellStyle name="Total 88 6" xfId="29021"/>
    <cellStyle name="Total 88 7" xfId="29022"/>
    <cellStyle name="Total 88 8" xfId="29023"/>
    <cellStyle name="Total 89" xfId="29024"/>
    <cellStyle name="Total 89 2" xfId="29025"/>
    <cellStyle name="Total 89 3" xfId="29026"/>
    <cellStyle name="Total 89 4" xfId="29027"/>
    <cellStyle name="Total 89 5" xfId="29028"/>
    <cellStyle name="Total 89 6" xfId="29029"/>
    <cellStyle name="Total 89 7" xfId="29030"/>
    <cellStyle name="Total 89 8" xfId="29031"/>
    <cellStyle name="Total 9" xfId="29032"/>
    <cellStyle name="Total 9 2" xfId="29033"/>
    <cellStyle name="Total 9 3" xfId="29034"/>
    <cellStyle name="Total 9 4" xfId="29035"/>
    <cellStyle name="Total 9 5" xfId="29036"/>
    <cellStyle name="Total 9 6" xfId="29037"/>
    <cellStyle name="Total 9 7" xfId="29038"/>
    <cellStyle name="Total 9 8" xfId="29039"/>
    <cellStyle name="Total 9 9" xfId="29040"/>
    <cellStyle name="Total 90" xfId="29041"/>
    <cellStyle name="Total 90 2" xfId="29042"/>
    <cellStyle name="Total 90 3" xfId="29043"/>
    <cellStyle name="Total 90 4" xfId="29044"/>
    <cellStyle name="Total 90 5" xfId="29045"/>
    <cellStyle name="Total 90 6" xfId="29046"/>
    <cellStyle name="Total 90 7" xfId="29047"/>
    <cellStyle name="Total 90 8" xfId="29048"/>
    <cellStyle name="Total 91" xfId="29049"/>
    <cellStyle name="Total 91 2" xfId="29050"/>
    <cellStyle name="Total 91 3" xfId="29051"/>
    <cellStyle name="Total 91 4" xfId="29052"/>
    <cellStyle name="Total 91 5" xfId="29053"/>
    <cellStyle name="Total 91 6" xfId="29054"/>
    <cellStyle name="Total 91 7" xfId="29055"/>
    <cellStyle name="Total 91 8" xfId="29056"/>
    <cellStyle name="Total 92" xfId="29057"/>
    <cellStyle name="Total 92 2" xfId="29058"/>
    <cellStyle name="Total 92 3" xfId="29059"/>
    <cellStyle name="Total 92 4" xfId="29060"/>
    <cellStyle name="Total 92 5" xfId="29061"/>
    <cellStyle name="Total 92 6" xfId="29062"/>
    <cellStyle name="Total 92 7" xfId="29063"/>
    <cellStyle name="Total 92 8" xfId="29064"/>
    <cellStyle name="Total 93" xfId="29065"/>
    <cellStyle name="Total 93 2" xfId="29066"/>
    <cellStyle name="Total 93 3" xfId="29067"/>
    <cellStyle name="Total 93 4" xfId="29068"/>
    <cellStyle name="Total 93 5" xfId="29069"/>
    <cellStyle name="Total 93 6" xfId="29070"/>
    <cellStyle name="Total 93 7" xfId="29071"/>
    <cellStyle name="Total 93 8" xfId="29072"/>
    <cellStyle name="Total 94" xfId="29073"/>
    <cellStyle name="Total 94 2" xfId="29074"/>
    <cellStyle name="Total 94 3" xfId="29075"/>
    <cellStyle name="Total 94 4" xfId="29076"/>
    <cellStyle name="Total 94 5" xfId="29077"/>
    <cellStyle name="Total 94 6" xfId="29078"/>
    <cellStyle name="Total 94 7" xfId="29079"/>
    <cellStyle name="Total 94 8" xfId="29080"/>
    <cellStyle name="Total 95" xfId="29081"/>
    <cellStyle name="Total 95 2" xfId="29082"/>
    <cellStyle name="Total 95 3" xfId="29083"/>
    <cellStyle name="Total 95 4" xfId="29084"/>
    <cellStyle name="Total 95 5" xfId="29085"/>
    <cellStyle name="Total 95 6" xfId="29086"/>
    <cellStyle name="Total 95 7" xfId="29087"/>
    <cellStyle name="Total 95 8" xfId="29088"/>
    <cellStyle name="Total 96" xfId="29089"/>
    <cellStyle name="Total 96 2" xfId="29090"/>
    <cellStyle name="Total 96 3" xfId="29091"/>
    <cellStyle name="Total 96 4" xfId="29092"/>
    <cellStyle name="Total 96 5" xfId="29093"/>
    <cellStyle name="Total 96 6" xfId="29094"/>
    <cellStyle name="Total 96 7" xfId="29095"/>
    <cellStyle name="Total 96 8" xfId="29096"/>
    <cellStyle name="Total 97" xfId="29097"/>
    <cellStyle name="Total 97 2" xfId="29098"/>
    <cellStyle name="Total 97 3" xfId="29099"/>
    <cellStyle name="Total 97 4" xfId="29100"/>
    <cellStyle name="Total 97 5" xfId="29101"/>
    <cellStyle name="Total 97 6" xfId="29102"/>
    <cellStyle name="Total 97 7" xfId="29103"/>
    <cellStyle name="Total 97 8" xfId="29104"/>
    <cellStyle name="Total 98" xfId="29105"/>
    <cellStyle name="Total 98 2" xfId="29106"/>
    <cellStyle name="Total 98 3" xfId="29107"/>
    <cellStyle name="Total 98 4" xfId="29108"/>
    <cellStyle name="Total 98 5" xfId="29109"/>
    <cellStyle name="Total 98 6" xfId="29110"/>
    <cellStyle name="Total 98 7" xfId="29111"/>
    <cellStyle name="Total 98 8" xfId="29112"/>
    <cellStyle name="Total 99" xfId="29113"/>
    <cellStyle name="Total 99 2" xfId="29114"/>
    <cellStyle name="Total 99 3" xfId="29115"/>
    <cellStyle name="Total 99 4" xfId="29116"/>
    <cellStyle name="Total 99 5" xfId="29117"/>
    <cellStyle name="Total 99 6" xfId="29118"/>
    <cellStyle name="Total 99 7" xfId="29119"/>
    <cellStyle name="Total 99 8" xfId="29120"/>
    <cellStyle name="Tusental (0)_Blad1" xfId="29121"/>
    <cellStyle name="Tusental_A-listan (fixad)" xfId="29122"/>
    <cellStyle name="Unprotect" xfId="29123"/>
    <cellStyle name="Valuta (0)_Blad1" xfId="29124"/>
    <cellStyle name="Valuta_Blad1" xfId="29125"/>
    <cellStyle name="Währung [0]_Actual vs. Prior" xfId="29126"/>
    <cellStyle name="Währung_Actual vs. Prior" xfId="29127"/>
    <cellStyle name="Warning Text 10" xfId="29128"/>
    <cellStyle name="Warning Text 11" xfId="29129"/>
    <cellStyle name="Warning Text 12" xfId="29130"/>
    <cellStyle name="Warning Text 13" xfId="29131"/>
    <cellStyle name="Warning Text 14" xfId="29132"/>
    <cellStyle name="Warning Text 15" xfId="29133"/>
    <cellStyle name="Warning Text 16" xfId="29134"/>
    <cellStyle name="Warning Text 17" xfId="29135"/>
    <cellStyle name="Warning Text 17 2" xfId="29136"/>
    <cellStyle name="Warning Text 18" xfId="29137"/>
    <cellStyle name="Warning Text 18 2" xfId="29138"/>
    <cellStyle name="Warning Text 19" xfId="29139"/>
    <cellStyle name="Warning Text 19 2" xfId="29140"/>
    <cellStyle name="Warning Text 2" xfId="29141"/>
    <cellStyle name="Warning Text 2 2" xfId="29142"/>
    <cellStyle name="Warning Text 2 2 2" xfId="29143"/>
    <cellStyle name="Warning Text 2 2 3" xfId="29144"/>
    <cellStyle name="Warning Text 2 3" xfId="29145"/>
    <cellStyle name="Warning Text 2 4" xfId="29146"/>
    <cellStyle name="Warning Text 2 5" xfId="29147"/>
    <cellStyle name="Warning Text 2 6" xfId="29148"/>
    <cellStyle name="Warning Text 2 7" xfId="29149"/>
    <cellStyle name="Warning Text 20" xfId="29150"/>
    <cellStyle name="Warning Text 20 2" xfId="29151"/>
    <cellStyle name="Warning Text 21" xfId="29152"/>
    <cellStyle name="Warning Text 21 2" xfId="29153"/>
    <cellStyle name="Warning Text 22" xfId="29154"/>
    <cellStyle name="Warning Text 22 2" xfId="29155"/>
    <cellStyle name="Warning Text 23" xfId="29156"/>
    <cellStyle name="Warning Text 23 2" xfId="29157"/>
    <cellStyle name="Warning Text 24" xfId="29158"/>
    <cellStyle name="Warning Text 25" xfId="29159"/>
    <cellStyle name="Warning Text 26" xfId="29160"/>
    <cellStyle name="Warning Text 27" xfId="29161"/>
    <cellStyle name="Warning Text 28" xfId="29162"/>
    <cellStyle name="Warning Text 29" xfId="29163"/>
    <cellStyle name="Warning Text 3" xfId="29164"/>
    <cellStyle name="Warning Text 3 2" xfId="29165"/>
    <cellStyle name="Warning Text 3 3" xfId="29166"/>
    <cellStyle name="Warning Text 3 4" xfId="29167"/>
    <cellStyle name="Warning Text 3 5" xfId="29168"/>
    <cellStyle name="Warning Text 30" xfId="29169"/>
    <cellStyle name="Warning Text 4" xfId="29170"/>
    <cellStyle name="Warning Text 5" xfId="29171"/>
    <cellStyle name="Warning Text 6" xfId="29172"/>
    <cellStyle name="Warning Text 7" xfId="29173"/>
    <cellStyle name="Warning Text 8" xfId="29174"/>
    <cellStyle name="Warning Text 9" xfId="29175"/>
    <cellStyle name="WHead - Style2" xfId="29176"/>
    <cellStyle name="W鋒rung [0]_Central Install 6-up_ACTIONS (2)i" xfId="29177"/>
    <cellStyle name="W鋒rung_Central Install 6-up_ACTIONS (2) " xfId="29178"/>
    <cellStyle name="Zhengnan" xfId="29179"/>
    <cellStyle name="Zhengnan 10" xfId="29180"/>
    <cellStyle name="Zhengnan 11" xfId="29181"/>
    <cellStyle name="Zhengnan 12" xfId="29182"/>
    <cellStyle name="Zhengnan 13" xfId="29183"/>
    <cellStyle name="Zhengnan 2" xfId="29184"/>
    <cellStyle name="Zhengnan 2 2" xfId="29185"/>
    <cellStyle name="Zhengnan 2 3" xfId="29186"/>
    <cellStyle name="Zhengnan 2 4" xfId="29187"/>
    <cellStyle name="Zhengnan 3" xfId="29188"/>
    <cellStyle name="Zhengnan 3 2" xfId="29189"/>
    <cellStyle name="Zhengnan 3 3" xfId="29190"/>
    <cellStyle name="Zhengnan 4" xfId="29191"/>
    <cellStyle name="Zhengnan 5" xfId="29192"/>
    <cellStyle name="Zhengnan 6" xfId="29193"/>
    <cellStyle name="Zhengnan 7" xfId="29194"/>
    <cellStyle name="Zhengnan 8" xfId="29195"/>
    <cellStyle name="Zhengnan 9" xfId="29196"/>
    <cellStyle name="パーセント_laroux" xfId="29197"/>
    <cellStyle name="_pldt" xfId="29198"/>
    <cellStyle name="_pldt" xfId="29199"/>
    <cellStyle name="だ[0]_pldt" xfId="29200"/>
    <cellStyle name="だ_pldt" xfId="29201"/>
    <cellStyle name="だ[0]_pldt" xfId="29202"/>
    <cellStyle name="だ_pldt" xfId="29203"/>
    <cellStyle name="百分比 2" xfId="34"/>
    <cellStyle name="百分比 2 10" xfId="29204"/>
    <cellStyle name="百分比 2 11" xfId="29205"/>
    <cellStyle name="百分比 2 12" xfId="29206"/>
    <cellStyle name="百分比 2 13" xfId="29207"/>
    <cellStyle name="百分比 2 14" xfId="29208"/>
    <cellStyle name="百分比 2 15" xfId="29209"/>
    <cellStyle name="百分比 2 16" xfId="29210"/>
    <cellStyle name="百分比 2 17" xfId="29211"/>
    <cellStyle name="百分比 2 18" xfId="29212"/>
    <cellStyle name="百分比 2 19" xfId="29213"/>
    <cellStyle name="百分比 2 2" xfId="29214"/>
    <cellStyle name="百分比 2 2 2" xfId="29215"/>
    <cellStyle name="百分比 2 2 2 2" xfId="29216"/>
    <cellStyle name="百分比 2 2 2 2 2" xfId="29217"/>
    <cellStyle name="百分比 2 2 2 2 2 2" xfId="29218"/>
    <cellStyle name="百分比 2 2 2 2 2 2 2" xfId="29219"/>
    <cellStyle name="百分比 2 2 2 2 2 2 2 2" xfId="29220"/>
    <cellStyle name="百分比 2 2 2 2 2 2 3" xfId="29221"/>
    <cellStyle name="百分比 2 2 2 2 2 3" xfId="29222"/>
    <cellStyle name="百分比 2 2 2 2 2 3 2" xfId="29223"/>
    <cellStyle name="百分比 2 2 2 2 3" xfId="29224"/>
    <cellStyle name="百分比 2 2 2 2 3 2" xfId="29225"/>
    <cellStyle name="百分比 2 2 2 3" xfId="29226"/>
    <cellStyle name="百分比 2 2 2 4" xfId="29227"/>
    <cellStyle name="百分比 2 2 2 5" xfId="29228"/>
    <cellStyle name="百分比 2 2 2 5 2" xfId="29229"/>
    <cellStyle name="百分比 2 2 3" xfId="29230"/>
    <cellStyle name="百分比 2 2 4" xfId="29231"/>
    <cellStyle name="百分比 2 2 5" xfId="29232"/>
    <cellStyle name="百分比 2 2 5 2" xfId="29233"/>
    <cellStyle name="百分比 2 20" xfId="29234"/>
    <cellStyle name="百分比 2 21" xfId="29235"/>
    <cellStyle name="百分比 2 22" xfId="29236"/>
    <cellStyle name="百分比 2 23" xfId="29237"/>
    <cellStyle name="百分比 2 24" xfId="29238"/>
    <cellStyle name="百分比 2 25" xfId="29239"/>
    <cellStyle name="百分比 2 25 2" xfId="29240"/>
    <cellStyle name="百分比 2 26" xfId="29241"/>
    <cellStyle name="百分比 2 26 2" xfId="29242"/>
    <cellStyle name="百分比 2 27" xfId="29243"/>
    <cellStyle name="百分比 2 27 2" xfId="29244"/>
    <cellStyle name="百分比 2 28" xfId="29245"/>
    <cellStyle name="百分比 2 28 2" xfId="29246"/>
    <cellStyle name="百分比 2 29" xfId="29247"/>
    <cellStyle name="百分比 2 29 2" xfId="29248"/>
    <cellStyle name="百分比 2 3" xfId="29249"/>
    <cellStyle name="百分比 2 3 2" xfId="29250"/>
    <cellStyle name="百分比 2 3 3" xfId="29251"/>
    <cellStyle name="百分比 2 3 4" xfId="29252"/>
    <cellStyle name="百分比 2 3 5" xfId="29253"/>
    <cellStyle name="百分比 2 3 6" xfId="29254"/>
    <cellStyle name="百分比 2 30" xfId="29255"/>
    <cellStyle name="百分比 2 30 2" xfId="29256"/>
    <cellStyle name="百分比 2 31" xfId="29257"/>
    <cellStyle name="百分比 2 31 2" xfId="29258"/>
    <cellStyle name="百分比 2 32" xfId="29259"/>
    <cellStyle name="百分比 2 33" xfId="29260"/>
    <cellStyle name="百分比 2 34" xfId="29261"/>
    <cellStyle name="百分比 2 35" xfId="29262"/>
    <cellStyle name="百分比 2 36" xfId="29263"/>
    <cellStyle name="百分比 2 37" xfId="29264"/>
    <cellStyle name="百分比 2 38" xfId="29265"/>
    <cellStyle name="百分比 2 39" xfId="29266"/>
    <cellStyle name="百分比 2 4" xfId="29267"/>
    <cellStyle name="百分比 2 40" xfId="29268"/>
    <cellStyle name="百分比 2 41" xfId="29269"/>
    <cellStyle name="百分比 2 42" xfId="29270"/>
    <cellStyle name="百分比 2 43" xfId="29271"/>
    <cellStyle name="百分比 2 44" xfId="29272"/>
    <cellStyle name="百分比 2 45" xfId="29273"/>
    <cellStyle name="百分比 2 46" xfId="29274"/>
    <cellStyle name="百分比 2 5" xfId="29275"/>
    <cellStyle name="百分比 2 6" xfId="29276"/>
    <cellStyle name="百分比 2 7" xfId="29277"/>
    <cellStyle name="百分比 2 8" xfId="29278"/>
    <cellStyle name="百分比 2 9" xfId="29279"/>
    <cellStyle name="百分比 3" xfId="4"/>
    <cellStyle name="百分比 3 2" xfId="29280"/>
    <cellStyle name="百分比 3 3" xfId="29281"/>
    <cellStyle name="百分比 3 4" xfId="29282"/>
    <cellStyle name="百分比 3 5" xfId="29283"/>
    <cellStyle name="百分比 3 6" xfId="35"/>
    <cellStyle name="百分比 4" xfId="51"/>
    <cellStyle name="百分比 4 2" xfId="29284"/>
    <cellStyle name="百分比 4 3" xfId="29285"/>
    <cellStyle name="百分比 4 4" xfId="29286"/>
    <cellStyle name="百分比 4 5" xfId="29287"/>
    <cellStyle name="百分比 5" xfId="29288"/>
    <cellStyle name="百分比 5 2" xfId="29289"/>
    <cellStyle name="绊沥家箭痢" xfId="29290"/>
    <cellStyle name="绊沥免仿1" xfId="29291"/>
    <cellStyle name="绊沥免仿2" xfId="29292"/>
    <cellStyle name="捠壿 [0.00]_laroux" xfId="29293"/>
    <cellStyle name="捠壿_laroux" xfId="29294"/>
    <cellStyle name="编号" xfId="29295"/>
    <cellStyle name="标题 1 10" xfId="29296"/>
    <cellStyle name="标题 1 11" xfId="29297"/>
    <cellStyle name="标题 1 12" xfId="29298"/>
    <cellStyle name="标题 1 12 2" xfId="29299"/>
    <cellStyle name="标题 1 13" xfId="29300"/>
    <cellStyle name="标题 1 14" xfId="29301"/>
    <cellStyle name="标题 1 15" xfId="29302"/>
    <cellStyle name="标题 1 16" xfId="29303"/>
    <cellStyle name="标题 1 17" xfId="29304"/>
    <cellStyle name="标题 1 2" xfId="29305"/>
    <cellStyle name="标题 1 2 10" xfId="29306"/>
    <cellStyle name="标题 1 2 11" xfId="29307"/>
    <cellStyle name="标题 1 2 12" xfId="29308"/>
    <cellStyle name="标题 1 2 13" xfId="29309"/>
    <cellStyle name="标题 1 2 14" xfId="29310"/>
    <cellStyle name="标题 1 2 15" xfId="29311"/>
    <cellStyle name="标题 1 2 16" xfId="29312"/>
    <cellStyle name="标题 1 2 17" xfId="29313"/>
    <cellStyle name="标题 1 2 18" xfId="29314"/>
    <cellStyle name="标题 1 2 19" xfId="29315"/>
    <cellStyle name="标题 1 2 2" xfId="29316"/>
    <cellStyle name="标题 1 2 2 10" xfId="29317"/>
    <cellStyle name="标题 1 2 2 11" xfId="29318"/>
    <cellStyle name="标题 1 2 2 12" xfId="29319"/>
    <cellStyle name="标题 1 2 2 13" xfId="29320"/>
    <cellStyle name="标题 1 2 2 14" xfId="29321"/>
    <cellStyle name="标题 1 2 2 15" xfId="29322"/>
    <cellStyle name="标题 1 2 2 16" xfId="29323"/>
    <cellStyle name="标题 1 2 2 17" xfId="29324"/>
    <cellStyle name="标题 1 2 2 2" xfId="29325"/>
    <cellStyle name="标题 1 2 2 3" xfId="29326"/>
    <cellStyle name="标题 1 2 2 4" xfId="29327"/>
    <cellStyle name="标题 1 2 2 5" xfId="29328"/>
    <cellStyle name="标题 1 2 2 6" xfId="29329"/>
    <cellStyle name="标题 1 2 2 7" xfId="29330"/>
    <cellStyle name="标题 1 2 2 8" xfId="29331"/>
    <cellStyle name="标题 1 2 2 9" xfId="29332"/>
    <cellStyle name="标题 1 2 3" xfId="29333"/>
    <cellStyle name="标题 1 2 4" xfId="29334"/>
    <cellStyle name="标题 1 2 5" xfId="29335"/>
    <cellStyle name="标题 1 2 6" xfId="29336"/>
    <cellStyle name="标题 1 2 7" xfId="29337"/>
    <cellStyle name="标题 1 2 8" xfId="29338"/>
    <cellStyle name="标题 1 2 9" xfId="29339"/>
    <cellStyle name="标题 1 3" xfId="29340"/>
    <cellStyle name="标题 1 3 2" xfId="29341"/>
    <cellStyle name="标题 1 3 3" xfId="29342"/>
    <cellStyle name="标题 1 3 4" xfId="29343"/>
    <cellStyle name="标题 1 3 5" xfId="29344"/>
    <cellStyle name="标题 1 4" xfId="29345"/>
    <cellStyle name="标题 1 5" xfId="29346"/>
    <cellStyle name="标题 1 6" xfId="29347"/>
    <cellStyle name="标题 1 7" xfId="29348"/>
    <cellStyle name="标题 1 8" xfId="29349"/>
    <cellStyle name="标题 1 9" xfId="29350"/>
    <cellStyle name="标题 10" xfId="29351"/>
    <cellStyle name="标题 11" xfId="29352"/>
    <cellStyle name="标题 12" xfId="29353"/>
    <cellStyle name="标题 13" xfId="29354"/>
    <cellStyle name="标题 14" xfId="29355"/>
    <cellStyle name="标题 15" xfId="29356"/>
    <cellStyle name="标题 15 2" xfId="29357"/>
    <cellStyle name="标题 16" xfId="29358"/>
    <cellStyle name="标题 17" xfId="29359"/>
    <cellStyle name="标题 18" xfId="29360"/>
    <cellStyle name="标题 19" xfId="29361"/>
    <cellStyle name="标题 2 10" xfId="29362"/>
    <cellStyle name="标题 2 11" xfId="29363"/>
    <cellStyle name="标题 2 12" xfId="29364"/>
    <cellStyle name="标题 2 12 2" xfId="29365"/>
    <cellStyle name="标题 2 13" xfId="29366"/>
    <cellStyle name="标题 2 14" xfId="29367"/>
    <cellStyle name="标题 2 15" xfId="29368"/>
    <cellStyle name="标题 2 16" xfId="29369"/>
    <cellStyle name="标题 2 17" xfId="29370"/>
    <cellStyle name="标题 2 2" xfId="29371"/>
    <cellStyle name="标题 2 2 10" xfId="29372"/>
    <cellStyle name="标题 2 2 11" xfId="29373"/>
    <cellStyle name="标题 2 2 12" xfId="29374"/>
    <cellStyle name="标题 2 2 13" xfId="29375"/>
    <cellStyle name="标题 2 2 14" xfId="29376"/>
    <cellStyle name="标题 2 2 15" xfId="29377"/>
    <cellStyle name="标题 2 2 16" xfId="29378"/>
    <cellStyle name="标题 2 2 17" xfId="29379"/>
    <cellStyle name="标题 2 2 18" xfId="29380"/>
    <cellStyle name="标题 2 2 19" xfId="29381"/>
    <cellStyle name="标题 2 2 2" xfId="29382"/>
    <cellStyle name="标题 2 2 2 10" xfId="29383"/>
    <cellStyle name="标题 2 2 2 11" xfId="29384"/>
    <cellStyle name="标题 2 2 2 12" xfId="29385"/>
    <cellStyle name="标题 2 2 2 13" xfId="29386"/>
    <cellStyle name="标题 2 2 2 14" xfId="29387"/>
    <cellStyle name="标题 2 2 2 15" xfId="29388"/>
    <cellStyle name="标题 2 2 2 16" xfId="29389"/>
    <cellStyle name="标题 2 2 2 17" xfId="29390"/>
    <cellStyle name="标题 2 2 2 2" xfId="29391"/>
    <cellStyle name="标题 2 2 2 3" xfId="29392"/>
    <cellStyle name="标题 2 2 2 4" xfId="29393"/>
    <cellStyle name="标题 2 2 2 5" xfId="29394"/>
    <cellStyle name="标题 2 2 2 6" xfId="29395"/>
    <cellStyle name="标题 2 2 2 7" xfId="29396"/>
    <cellStyle name="标题 2 2 2 8" xfId="29397"/>
    <cellStyle name="标题 2 2 2 9" xfId="29398"/>
    <cellStyle name="标题 2 2 3" xfId="29399"/>
    <cellStyle name="标题 2 2 4" xfId="29400"/>
    <cellStyle name="标题 2 2 5" xfId="29401"/>
    <cellStyle name="标题 2 2 6" xfId="29402"/>
    <cellStyle name="标题 2 2 7" xfId="29403"/>
    <cellStyle name="标题 2 2 8" xfId="29404"/>
    <cellStyle name="标题 2 2 9" xfId="29405"/>
    <cellStyle name="标题 2 3" xfId="29406"/>
    <cellStyle name="标题 2 3 2" xfId="29407"/>
    <cellStyle name="标题 2 3 3" xfId="29408"/>
    <cellStyle name="标题 2 3 4" xfId="29409"/>
    <cellStyle name="标题 2 3 5" xfId="29410"/>
    <cellStyle name="标题 2 4" xfId="29411"/>
    <cellStyle name="标题 2 5" xfId="29412"/>
    <cellStyle name="标题 2 6" xfId="29413"/>
    <cellStyle name="标题 2 7" xfId="29414"/>
    <cellStyle name="标题 2 8" xfId="29415"/>
    <cellStyle name="标题 2 9" xfId="29416"/>
    <cellStyle name="标题 20" xfId="29417"/>
    <cellStyle name="标题 3 10" xfId="29418"/>
    <cellStyle name="标题 3 11" xfId="29419"/>
    <cellStyle name="标题 3 12" xfId="29420"/>
    <cellStyle name="标题 3 12 2" xfId="29421"/>
    <cellStyle name="标题 3 13" xfId="29422"/>
    <cellStyle name="标题 3 14" xfId="29423"/>
    <cellStyle name="标题 3 15" xfId="29424"/>
    <cellStyle name="标题 3 16" xfId="29425"/>
    <cellStyle name="标题 3 17" xfId="29426"/>
    <cellStyle name="标题 3 18" xfId="29427"/>
    <cellStyle name="标题 3 2" xfId="29428"/>
    <cellStyle name="标题 3 2 10" xfId="29429"/>
    <cellStyle name="标题 3 2 11" xfId="29430"/>
    <cellStyle name="标题 3 2 12" xfId="29431"/>
    <cellStyle name="标题 3 2 13" xfId="29432"/>
    <cellStyle name="标题 3 2 14" xfId="29433"/>
    <cellStyle name="标题 3 2 15" xfId="29434"/>
    <cellStyle name="标题 3 2 16" xfId="29435"/>
    <cellStyle name="标题 3 2 17" xfId="29436"/>
    <cellStyle name="标题 3 2 18" xfId="29437"/>
    <cellStyle name="标题 3 2 19" xfId="29438"/>
    <cellStyle name="标题 3 2 2" xfId="29439"/>
    <cellStyle name="标题 3 2 2 10" xfId="29440"/>
    <cellStyle name="标题 3 2 2 11" xfId="29441"/>
    <cellStyle name="标题 3 2 2 12" xfId="29442"/>
    <cellStyle name="标题 3 2 2 13" xfId="29443"/>
    <cellStyle name="标题 3 2 2 14" xfId="29444"/>
    <cellStyle name="标题 3 2 2 15" xfId="29445"/>
    <cellStyle name="标题 3 2 2 16" xfId="29446"/>
    <cellStyle name="标题 3 2 2 17" xfId="29447"/>
    <cellStyle name="标题 3 2 2 2" xfId="29448"/>
    <cellStyle name="标题 3 2 2 3" xfId="29449"/>
    <cellStyle name="标题 3 2 2 4" xfId="29450"/>
    <cellStyle name="标题 3 2 2 5" xfId="29451"/>
    <cellStyle name="标题 3 2 2 6" xfId="29452"/>
    <cellStyle name="标题 3 2 2 7" xfId="29453"/>
    <cellStyle name="标题 3 2 2 8" xfId="29454"/>
    <cellStyle name="标题 3 2 2 9" xfId="29455"/>
    <cellStyle name="标题 3 2 20" xfId="29456"/>
    <cellStyle name="标题 3 2 3" xfId="29457"/>
    <cellStyle name="标题 3 2 4" xfId="29458"/>
    <cellStyle name="标题 3 2 5" xfId="29459"/>
    <cellStyle name="标题 3 2 6" xfId="29460"/>
    <cellStyle name="标题 3 2 7" xfId="29461"/>
    <cellStyle name="标题 3 2 8" xfId="29462"/>
    <cellStyle name="标题 3 2 9" xfId="29463"/>
    <cellStyle name="标题 3 3" xfId="29464"/>
    <cellStyle name="标题 3 3 2" xfId="29465"/>
    <cellStyle name="标题 3 3 3" xfId="29466"/>
    <cellStyle name="标题 3 3 4" xfId="29467"/>
    <cellStyle name="标题 3 3 5" xfId="29468"/>
    <cellStyle name="标题 3 4" xfId="29469"/>
    <cellStyle name="标题 3 5" xfId="29470"/>
    <cellStyle name="标题 3 6" xfId="29471"/>
    <cellStyle name="标题 3 7" xfId="29472"/>
    <cellStyle name="标题 3 8" xfId="29473"/>
    <cellStyle name="标题 3 9" xfId="29474"/>
    <cellStyle name="标题 4 10" xfId="29475"/>
    <cellStyle name="标题 4 11" xfId="29476"/>
    <cellStyle name="标题 4 12" xfId="29477"/>
    <cellStyle name="标题 4 12 2" xfId="29478"/>
    <cellStyle name="标题 4 13" xfId="29479"/>
    <cellStyle name="标题 4 14" xfId="29480"/>
    <cellStyle name="标题 4 15" xfId="29481"/>
    <cellStyle name="标题 4 16" xfId="29482"/>
    <cellStyle name="标题 4 17" xfId="29483"/>
    <cellStyle name="标题 4 2" xfId="29484"/>
    <cellStyle name="标题 4 2 10" xfId="29485"/>
    <cellStyle name="标题 4 2 11" xfId="29486"/>
    <cellStyle name="标题 4 2 12" xfId="29487"/>
    <cellStyle name="标题 4 2 13" xfId="29488"/>
    <cellStyle name="标题 4 2 14" xfId="29489"/>
    <cellStyle name="标题 4 2 15" xfId="29490"/>
    <cellStyle name="标题 4 2 16" xfId="29491"/>
    <cellStyle name="标题 4 2 17" xfId="29492"/>
    <cellStyle name="标题 4 2 18" xfId="29493"/>
    <cellStyle name="标题 4 2 19" xfId="29494"/>
    <cellStyle name="标题 4 2 2" xfId="29495"/>
    <cellStyle name="标题 4 2 2 10" xfId="29496"/>
    <cellStyle name="标题 4 2 2 11" xfId="29497"/>
    <cellStyle name="标题 4 2 2 12" xfId="29498"/>
    <cellStyle name="标题 4 2 2 13" xfId="29499"/>
    <cellStyle name="标题 4 2 2 14" xfId="29500"/>
    <cellStyle name="标题 4 2 2 15" xfId="29501"/>
    <cellStyle name="标题 4 2 2 16" xfId="29502"/>
    <cellStyle name="标题 4 2 2 17" xfId="29503"/>
    <cellStyle name="标题 4 2 2 2" xfId="29504"/>
    <cellStyle name="标题 4 2 2 3" xfId="29505"/>
    <cellStyle name="标题 4 2 2 4" xfId="29506"/>
    <cellStyle name="标题 4 2 2 5" xfId="29507"/>
    <cellStyle name="标题 4 2 2 6" xfId="29508"/>
    <cellStyle name="标题 4 2 2 7" xfId="29509"/>
    <cellStyle name="标题 4 2 2 8" xfId="29510"/>
    <cellStyle name="标题 4 2 2 9" xfId="29511"/>
    <cellStyle name="标题 4 2 3" xfId="29512"/>
    <cellStyle name="标题 4 2 4" xfId="29513"/>
    <cellStyle name="标题 4 2 5" xfId="29514"/>
    <cellStyle name="标题 4 2 6" xfId="29515"/>
    <cellStyle name="标题 4 2 7" xfId="29516"/>
    <cellStyle name="标题 4 2 8" xfId="29517"/>
    <cellStyle name="标题 4 2 9" xfId="29518"/>
    <cellStyle name="标题 4 3" xfId="29519"/>
    <cellStyle name="标题 4 3 2" xfId="29520"/>
    <cellStyle name="标题 4 3 3" xfId="29521"/>
    <cellStyle name="标题 4 3 4" xfId="29522"/>
    <cellStyle name="标题 4 3 5" xfId="29523"/>
    <cellStyle name="标题 4 4" xfId="29524"/>
    <cellStyle name="标题 4 5" xfId="29525"/>
    <cellStyle name="标题 4 6" xfId="29526"/>
    <cellStyle name="标题 4 7" xfId="29527"/>
    <cellStyle name="标题 4 8" xfId="29528"/>
    <cellStyle name="标题 4 9" xfId="29529"/>
    <cellStyle name="标题 5" xfId="29530"/>
    <cellStyle name="标题 5 10" xfId="29531"/>
    <cellStyle name="标题 5 11" xfId="29532"/>
    <cellStyle name="标题 5 12" xfId="29533"/>
    <cellStyle name="标题 5 13" xfId="29534"/>
    <cellStyle name="标题 5 14" xfId="29535"/>
    <cellStyle name="标题 5 15" xfId="29536"/>
    <cellStyle name="标题 5 16" xfId="29537"/>
    <cellStyle name="标题 5 17" xfId="29538"/>
    <cellStyle name="标题 5 18" xfId="29539"/>
    <cellStyle name="标题 5 19" xfId="29540"/>
    <cellStyle name="标题 5 2" xfId="29541"/>
    <cellStyle name="标题 5 2 10" xfId="29542"/>
    <cellStyle name="标题 5 2 11" xfId="29543"/>
    <cellStyle name="标题 5 2 12" xfId="29544"/>
    <cellStyle name="标题 5 2 13" xfId="29545"/>
    <cellStyle name="标题 5 2 14" xfId="29546"/>
    <cellStyle name="标题 5 2 15" xfId="29547"/>
    <cellStyle name="标题 5 2 16" xfId="29548"/>
    <cellStyle name="标题 5 2 17" xfId="29549"/>
    <cellStyle name="标题 5 2 2" xfId="29550"/>
    <cellStyle name="标题 5 2 3" xfId="29551"/>
    <cellStyle name="标题 5 2 4" xfId="29552"/>
    <cellStyle name="标题 5 2 5" xfId="29553"/>
    <cellStyle name="标题 5 2 6" xfId="29554"/>
    <cellStyle name="标题 5 2 7" xfId="29555"/>
    <cellStyle name="标题 5 2 8" xfId="29556"/>
    <cellStyle name="标题 5 2 9" xfId="29557"/>
    <cellStyle name="标题 5 3" xfId="29558"/>
    <cellStyle name="标题 5 4" xfId="29559"/>
    <cellStyle name="标题 5 5" xfId="29560"/>
    <cellStyle name="标题 5 6" xfId="29561"/>
    <cellStyle name="标题 5 7" xfId="29562"/>
    <cellStyle name="标题 5 8" xfId="29563"/>
    <cellStyle name="标题 5 9" xfId="29564"/>
    <cellStyle name="标题 6" xfId="29565"/>
    <cellStyle name="标题 6 2" xfId="29566"/>
    <cellStyle name="标题 6 3" xfId="29567"/>
    <cellStyle name="标题 6 4" xfId="29568"/>
    <cellStyle name="标题 6 5" xfId="29569"/>
    <cellStyle name="标题 7" xfId="29570"/>
    <cellStyle name="标题 8" xfId="29571"/>
    <cellStyle name="标题 9" xfId="29572"/>
    <cellStyle name="标题1" xfId="29573"/>
    <cellStyle name="標準_１１月価格表" xfId="29574"/>
    <cellStyle name="部门" xfId="29575"/>
    <cellStyle name="部门 2" xfId="29576"/>
    <cellStyle name="差 10" xfId="29577"/>
    <cellStyle name="差 11" xfId="29578"/>
    <cellStyle name="差 12" xfId="29579"/>
    <cellStyle name="差 12 2" xfId="29580"/>
    <cellStyle name="差 13" xfId="29581"/>
    <cellStyle name="差 14" xfId="29582"/>
    <cellStyle name="差 15" xfId="29583"/>
    <cellStyle name="差 16" xfId="29584"/>
    <cellStyle name="差 17" xfId="29585"/>
    <cellStyle name="差 2" xfId="29586"/>
    <cellStyle name="差 2 10" xfId="29587"/>
    <cellStyle name="差 2 11" xfId="29588"/>
    <cellStyle name="差 2 12" xfId="29589"/>
    <cellStyle name="差 2 13" xfId="29590"/>
    <cellStyle name="差 2 14" xfId="29591"/>
    <cellStyle name="差 2 15" xfId="29592"/>
    <cellStyle name="差 2 16" xfId="29593"/>
    <cellStyle name="差 2 17" xfId="29594"/>
    <cellStyle name="差 2 18" xfId="29595"/>
    <cellStyle name="差 2 19" xfId="29596"/>
    <cellStyle name="差 2 2" xfId="29597"/>
    <cellStyle name="差 2 2 10" xfId="29598"/>
    <cellStyle name="差 2 2 11" xfId="29599"/>
    <cellStyle name="差 2 2 12" xfId="29600"/>
    <cellStyle name="差 2 2 13" xfId="29601"/>
    <cellStyle name="差 2 2 14" xfId="29602"/>
    <cellStyle name="差 2 2 15" xfId="29603"/>
    <cellStyle name="差 2 2 16" xfId="29604"/>
    <cellStyle name="差 2 2 17" xfId="29605"/>
    <cellStyle name="差 2 2 2" xfId="29606"/>
    <cellStyle name="差 2 2 3" xfId="29607"/>
    <cellStyle name="差 2 2 4" xfId="29608"/>
    <cellStyle name="差 2 2 5" xfId="29609"/>
    <cellStyle name="差 2 2 6" xfId="29610"/>
    <cellStyle name="差 2 2 7" xfId="29611"/>
    <cellStyle name="差 2 2 8" xfId="29612"/>
    <cellStyle name="差 2 2 9" xfId="29613"/>
    <cellStyle name="差 2 3" xfId="29614"/>
    <cellStyle name="差 2 4" xfId="29615"/>
    <cellStyle name="差 2 5" xfId="29616"/>
    <cellStyle name="差 2 6" xfId="29617"/>
    <cellStyle name="差 2 7" xfId="29618"/>
    <cellStyle name="差 2 8" xfId="29619"/>
    <cellStyle name="差 2 9" xfId="29620"/>
    <cellStyle name="差 3" xfId="29621"/>
    <cellStyle name="差 3 2" xfId="29622"/>
    <cellStyle name="差 3 3" xfId="29623"/>
    <cellStyle name="差 3 4" xfId="29624"/>
    <cellStyle name="差 3 5" xfId="29625"/>
    <cellStyle name="差 4" xfId="29626"/>
    <cellStyle name="差 5" xfId="29627"/>
    <cellStyle name="差 6" xfId="29628"/>
    <cellStyle name="差 7" xfId="29629"/>
    <cellStyle name="差 8" xfId="29630"/>
    <cellStyle name="差 9" xfId="29631"/>
    <cellStyle name="差_2010年10月财务报表（新）" xfId="29632"/>
    <cellStyle name="差_2010年10月财务报表（新） 2" xfId="29633"/>
    <cellStyle name="差_2010年11月五八财务报表-深圳分公司" xfId="29634"/>
    <cellStyle name="差_2010年11月五八财务报表-深圳分公司 2" xfId="29635"/>
    <cellStyle name="差_2010年度10月五八武汉分公司财务报表" xfId="29636"/>
    <cellStyle name="差_2010年度10月五八武汉分公司财务报表 2" xfId="29637"/>
    <cellStyle name="差_2010年度五八财务报表-模板" xfId="29638"/>
    <cellStyle name="差_2010年度五八财务报表-模板 2" xfId="29639"/>
    <cellStyle name="差_Ambow Shandong Luyuan Mar Financial Report_3 Apr 3pm " xfId="29640"/>
    <cellStyle name="差_Ambow Shandong Luyuan Mar Financial Report_3 Apr 3pm  2" xfId="29641"/>
    <cellStyle name="差_Yeecare Compensation Costs_12.13" xfId="29642"/>
    <cellStyle name="差_递延收入明细表" xfId="29643"/>
    <cellStyle name="差_递延收入明细表_1" xfId="29644"/>
    <cellStyle name="差_递延收入明细表_1 2" xfId="29645"/>
    <cellStyle name="差_递延收入明细表_1 3" xfId="29646"/>
    <cellStyle name="差_递延收入明细表_1 4" xfId="29647"/>
    <cellStyle name="差_递延收入明细表_1 5" xfId="29648"/>
    <cellStyle name="差_副本2010广东卡轩娜服饰有限公司重点月投放方案2" xfId="29649"/>
    <cellStyle name="差_副本Ambow Shandong Luyuan Jan Financial Report_10 Feb 12am" xfId="29650"/>
    <cellStyle name="差_副本Ambow Shandong Luyuan Jan Financial Report_10 Feb 12am 2" xfId="29651"/>
    <cellStyle name="常规" xfId="0" builtinId="0"/>
    <cellStyle name="常规 10" xfId="16"/>
    <cellStyle name="常规 10 10" xfId="29652"/>
    <cellStyle name="常规 10 11" xfId="29653"/>
    <cellStyle name="常规 10 12" xfId="29654"/>
    <cellStyle name="常规 10 13" xfId="29655"/>
    <cellStyle name="常规 10 14" xfId="29656"/>
    <cellStyle name="常规 10 15" xfId="29657"/>
    <cellStyle name="常规 10 16" xfId="29658"/>
    <cellStyle name="常规 10 17" xfId="29659"/>
    <cellStyle name="常规 10 18" xfId="29660"/>
    <cellStyle name="常规 10 19" xfId="29661"/>
    <cellStyle name="常规 10 2" xfId="29662"/>
    <cellStyle name="常规 10 2 2" xfId="29663"/>
    <cellStyle name="常规 10 2 3" xfId="29664"/>
    <cellStyle name="常规 10 2 7" xfId="29665"/>
    <cellStyle name="常规 10 20" xfId="29666"/>
    <cellStyle name="常规 10 21" xfId="29667"/>
    <cellStyle name="常规 10 22" xfId="29668"/>
    <cellStyle name="常规 10 23" xfId="29669"/>
    <cellStyle name="常规 10 24" xfId="29670"/>
    <cellStyle name="常规 10 25" xfId="29671"/>
    <cellStyle name="常规 10 26" xfId="29672"/>
    <cellStyle name="常规 10 27" xfId="29673"/>
    <cellStyle name="常规 10 28" xfId="29674"/>
    <cellStyle name="常规 10 29" xfId="29675"/>
    <cellStyle name="常规 10 3" xfId="29676"/>
    <cellStyle name="常规 10 3 2" xfId="29677"/>
    <cellStyle name="常规 10 3 3" xfId="29678"/>
    <cellStyle name="常规 10 30" xfId="29679"/>
    <cellStyle name="常规 10 31" xfId="29680"/>
    <cellStyle name="常规 10 32" xfId="29681"/>
    <cellStyle name="常规 10 33" xfId="29682"/>
    <cellStyle name="常规 10 34" xfId="29683"/>
    <cellStyle name="常规 10 35" xfId="29684"/>
    <cellStyle name="常规 10 36" xfId="29685"/>
    <cellStyle name="常规 10 37" xfId="29686"/>
    <cellStyle name="常规 10 38" xfId="29687"/>
    <cellStyle name="常规 10 39" xfId="29688"/>
    <cellStyle name="常规 10 4" xfId="29689"/>
    <cellStyle name="常规 10 40" xfId="29690"/>
    <cellStyle name="常规 10 41" xfId="29691"/>
    <cellStyle name="常规 10 42" xfId="29692"/>
    <cellStyle name="常规 10 43" xfId="29693"/>
    <cellStyle name="常规 10 44" xfId="29694"/>
    <cellStyle name="常规 10 45" xfId="29695"/>
    <cellStyle name="常规 10 46" xfId="29696"/>
    <cellStyle name="常规 10 47" xfId="29697"/>
    <cellStyle name="常规 10 48" xfId="29698"/>
    <cellStyle name="常规 10 49" xfId="29699"/>
    <cellStyle name="常规 10 5" xfId="29700"/>
    <cellStyle name="常规 10 6" xfId="29701"/>
    <cellStyle name="常规 10 7" xfId="29702"/>
    <cellStyle name="常规 10 8" xfId="29703"/>
    <cellStyle name="常规 10 9" xfId="29704"/>
    <cellStyle name="常规 100" xfId="29705"/>
    <cellStyle name="常规 107" xfId="29706"/>
    <cellStyle name="常规 109" xfId="29707"/>
    <cellStyle name="常规 11" xfId="29708"/>
    <cellStyle name="常规 11 10" xfId="29709"/>
    <cellStyle name="常规 11 11" xfId="29710"/>
    <cellStyle name="常规 11 12" xfId="29711"/>
    <cellStyle name="常规 11 13" xfId="29712"/>
    <cellStyle name="常规 11 14" xfId="29713"/>
    <cellStyle name="常规 11 15" xfId="29714"/>
    <cellStyle name="常规 11 16" xfId="29715"/>
    <cellStyle name="常规 11 17" xfId="29716"/>
    <cellStyle name="常规 11 18" xfId="29717"/>
    <cellStyle name="常规 11 19" xfId="29718"/>
    <cellStyle name="常规 11 2" xfId="29719"/>
    <cellStyle name="常规 11 20" xfId="29720"/>
    <cellStyle name="常规 11 21" xfId="29721"/>
    <cellStyle name="常规 11 22" xfId="29722"/>
    <cellStyle name="常规 11 23" xfId="29723"/>
    <cellStyle name="常规 11 24" xfId="29724"/>
    <cellStyle name="常规 11 25" xfId="29725"/>
    <cellStyle name="常规 11 26" xfId="29726"/>
    <cellStyle name="常规 11 27" xfId="29727"/>
    <cellStyle name="常规 11 28" xfId="29728"/>
    <cellStyle name="常规 11 29" xfId="29729"/>
    <cellStyle name="常规 11 3" xfId="29730"/>
    <cellStyle name="常规 11 30" xfId="29731"/>
    <cellStyle name="常规 11 31" xfId="29732"/>
    <cellStyle name="常规 11 32" xfId="29733"/>
    <cellStyle name="常规 11 33" xfId="29734"/>
    <cellStyle name="常规 11 34" xfId="29735"/>
    <cellStyle name="常规 11 35" xfId="29736"/>
    <cellStyle name="常规 11 36" xfId="29737"/>
    <cellStyle name="常规 11 37" xfId="29738"/>
    <cellStyle name="常规 11 38" xfId="29739"/>
    <cellStyle name="常规 11 39" xfId="29740"/>
    <cellStyle name="常规 11 4" xfId="29741"/>
    <cellStyle name="常规 11 40" xfId="29742"/>
    <cellStyle name="常规 11 5" xfId="29743"/>
    <cellStyle name="常规 11 6" xfId="29744"/>
    <cellStyle name="常规 11 7" xfId="29745"/>
    <cellStyle name="常规 11 8" xfId="29746"/>
    <cellStyle name="常规 11 9" xfId="29747"/>
    <cellStyle name="常规 113" xfId="29748"/>
    <cellStyle name="常规 119" xfId="29749"/>
    <cellStyle name="常规 12" xfId="36"/>
    <cellStyle name="常规 12 10" xfId="29750"/>
    <cellStyle name="常规 12 11" xfId="29751"/>
    <cellStyle name="常规 12 12" xfId="29752"/>
    <cellStyle name="常规 12 13" xfId="29753"/>
    <cellStyle name="常规 12 14" xfId="29754"/>
    <cellStyle name="常规 12 15" xfId="29755"/>
    <cellStyle name="常规 12 16" xfId="29756"/>
    <cellStyle name="常规 12 17" xfId="29757"/>
    <cellStyle name="常规 12 18" xfId="29758"/>
    <cellStyle name="常规 12 19" xfId="29759"/>
    <cellStyle name="常规 12 2" xfId="29760"/>
    <cellStyle name="常规 12 20" xfId="29761"/>
    <cellStyle name="常规 12 21" xfId="29762"/>
    <cellStyle name="常规 12 22" xfId="29763"/>
    <cellStyle name="常规 12 23" xfId="29764"/>
    <cellStyle name="常规 12 3" xfId="29765"/>
    <cellStyle name="常规 12 4" xfId="29766"/>
    <cellStyle name="常规 12 5" xfId="29767"/>
    <cellStyle name="常规 12 6" xfId="29768"/>
    <cellStyle name="常规 12 7" xfId="29769"/>
    <cellStyle name="常规 12 8" xfId="29770"/>
    <cellStyle name="常规 12 9" xfId="29771"/>
    <cellStyle name="常规 120" xfId="29772"/>
    <cellStyle name="常规 122" xfId="29773"/>
    <cellStyle name="常规 123" xfId="29774"/>
    <cellStyle name="常规 124" xfId="29775"/>
    <cellStyle name="常规 13" xfId="37"/>
    <cellStyle name="常规 13 10" xfId="29776"/>
    <cellStyle name="常规 13 11" xfId="29777"/>
    <cellStyle name="常规 13 12" xfId="29778"/>
    <cellStyle name="常规 13 13" xfId="29779"/>
    <cellStyle name="常规 13 14" xfId="29780"/>
    <cellStyle name="常规 13 15" xfId="29781"/>
    <cellStyle name="常规 13 16" xfId="29782"/>
    <cellStyle name="常规 13 17" xfId="29783"/>
    <cellStyle name="常规 13 18" xfId="29784"/>
    <cellStyle name="常规 13 19" xfId="29785"/>
    <cellStyle name="常规 13 2" xfId="29786"/>
    <cellStyle name="常规 13 20" xfId="29787"/>
    <cellStyle name="常规 13 21" xfId="29788"/>
    <cellStyle name="常规 13 22" xfId="29789"/>
    <cellStyle name="常规 13 23" xfId="29790"/>
    <cellStyle name="常规 13 3" xfId="29791"/>
    <cellStyle name="常规 13 4" xfId="29792"/>
    <cellStyle name="常规 13 5" xfId="29793"/>
    <cellStyle name="常规 13 6" xfId="29794"/>
    <cellStyle name="常规 13 7" xfId="29795"/>
    <cellStyle name="常规 13 8" xfId="29796"/>
    <cellStyle name="常规 13 9" xfId="29797"/>
    <cellStyle name="常规 14" xfId="29798"/>
    <cellStyle name="常规 14 10" xfId="29799"/>
    <cellStyle name="常规 14 11" xfId="29800"/>
    <cellStyle name="常规 14 12" xfId="29801"/>
    <cellStyle name="常规 14 13" xfId="29802"/>
    <cellStyle name="常规 14 14" xfId="29803"/>
    <cellStyle name="常规 14 15" xfId="29804"/>
    <cellStyle name="常规 14 16" xfId="29805"/>
    <cellStyle name="常规 14 17" xfId="29806"/>
    <cellStyle name="常规 14 18" xfId="29807"/>
    <cellStyle name="常规 14 19" xfId="29808"/>
    <cellStyle name="常规 14 2" xfId="29809"/>
    <cellStyle name="常规 14 20" xfId="29810"/>
    <cellStyle name="常规 14 21" xfId="29811"/>
    <cellStyle name="常规 14 22" xfId="29812"/>
    <cellStyle name="常规 14 23" xfId="29813"/>
    <cellStyle name="常规 14 3" xfId="29814"/>
    <cellStyle name="常规 14 4" xfId="29815"/>
    <cellStyle name="常规 14 5" xfId="29816"/>
    <cellStyle name="常规 14 6" xfId="29817"/>
    <cellStyle name="常规 14 7" xfId="29818"/>
    <cellStyle name="常规 14 8" xfId="29819"/>
    <cellStyle name="常规 14 9" xfId="29820"/>
    <cellStyle name="常规 15" xfId="29821"/>
    <cellStyle name="常规 15 10" xfId="29822"/>
    <cellStyle name="常规 15 11" xfId="29823"/>
    <cellStyle name="常规 15 12" xfId="29824"/>
    <cellStyle name="常规 15 13" xfId="29825"/>
    <cellStyle name="常规 15 14" xfId="29826"/>
    <cellStyle name="常规 15 15" xfId="29827"/>
    <cellStyle name="常规 15 16" xfId="29828"/>
    <cellStyle name="常规 15 17" xfId="29829"/>
    <cellStyle name="常规 15 18" xfId="29830"/>
    <cellStyle name="常规 15 19" xfId="29831"/>
    <cellStyle name="常规 15 2" xfId="29832"/>
    <cellStyle name="常规 15 2 10" xfId="29833"/>
    <cellStyle name="常规 15 2 11" xfId="29834"/>
    <cellStyle name="常规 15 2 12" xfId="29835"/>
    <cellStyle name="常规 15 2 13" xfId="29836"/>
    <cellStyle name="常规 15 2 14" xfId="29837"/>
    <cellStyle name="常规 15 2 15" xfId="29838"/>
    <cellStyle name="常规 15 2 16" xfId="29839"/>
    <cellStyle name="常规 15 2 17" xfId="29840"/>
    <cellStyle name="常规 15 2 18" xfId="29841"/>
    <cellStyle name="常规 15 2 2" xfId="29842"/>
    <cellStyle name="常规 15 2 2 10" xfId="29843"/>
    <cellStyle name="常规 15 2 2 11" xfId="29844"/>
    <cellStyle name="常规 15 2 2 12" xfId="29845"/>
    <cellStyle name="常规 15 2 2 13" xfId="29846"/>
    <cellStyle name="常规 15 2 2 14" xfId="29847"/>
    <cellStyle name="常规 15 2 2 15" xfId="29848"/>
    <cellStyle name="常规 15 2 2 16" xfId="29849"/>
    <cellStyle name="常规 15 2 2 17" xfId="29850"/>
    <cellStyle name="常规 15 2 2 2" xfId="29851"/>
    <cellStyle name="常规 15 2 2 3" xfId="29852"/>
    <cellStyle name="常规 15 2 2 4" xfId="29853"/>
    <cellStyle name="常规 15 2 2 5" xfId="29854"/>
    <cellStyle name="常规 15 2 2 6" xfId="29855"/>
    <cellStyle name="常规 15 2 2 7" xfId="29856"/>
    <cellStyle name="常规 15 2 2 8" xfId="29857"/>
    <cellStyle name="常规 15 2 2 9" xfId="29858"/>
    <cellStyle name="常规 15 2 3" xfId="29859"/>
    <cellStyle name="常规 15 2 4" xfId="29860"/>
    <cellStyle name="常规 15 2 5" xfId="29861"/>
    <cellStyle name="常规 15 2 6" xfId="29862"/>
    <cellStyle name="常规 15 2 7" xfId="29863"/>
    <cellStyle name="常规 15 2 8" xfId="29864"/>
    <cellStyle name="常规 15 2 9" xfId="29865"/>
    <cellStyle name="常规 15 20" xfId="29866"/>
    <cellStyle name="常规 15 21" xfId="29867"/>
    <cellStyle name="常规 15 3" xfId="29868"/>
    <cellStyle name="常规 15 3 10" xfId="29869"/>
    <cellStyle name="常规 15 3 11" xfId="29870"/>
    <cellStyle name="常规 15 3 12" xfId="29871"/>
    <cellStyle name="常规 15 3 13" xfId="29872"/>
    <cellStyle name="常规 15 3 14" xfId="29873"/>
    <cellStyle name="常规 15 3 15" xfId="29874"/>
    <cellStyle name="常规 15 3 16" xfId="29875"/>
    <cellStyle name="常规 15 3 17" xfId="29876"/>
    <cellStyle name="常规 15 3 18" xfId="29877"/>
    <cellStyle name="常规 15 3 19" xfId="29878"/>
    <cellStyle name="常规 15 3 2" xfId="29879"/>
    <cellStyle name="常规 15 3 3" xfId="29880"/>
    <cellStyle name="常规 15 3 4" xfId="29881"/>
    <cellStyle name="常规 15 3 5" xfId="29882"/>
    <cellStyle name="常规 15 3 6" xfId="29883"/>
    <cellStyle name="常规 15 3 7" xfId="29884"/>
    <cellStyle name="常规 15 3 8" xfId="29885"/>
    <cellStyle name="常规 15 3 9" xfId="29886"/>
    <cellStyle name="常规 15 4" xfId="29887"/>
    <cellStyle name="常规 15 5" xfId="29888"/>
    <cellStyle name="常规 15 6" xfId="29889"/>
    <cellStyle name="常规 15 7" xfId="29890"/>
    <cellStyle name="常规 15 8" xfId="29891"/>
    <cellStyle name="常规 15 9" xfId="29892"/>
    <cellStyle name="常规 16" xfId="29893"/>
    <cellStyle name="常规 16 10" xfId="29894"/>
    <cellStyle name="常规 16 11" xfId="29895"/>
    <cellStyle name="常规 16 12" xfId="29896"/>
    <cellStyle name="常规 16 13" xfId="29897"/>
    <cellStyle name="常规 16 14" xfId="29898"/>
    <cellStyle name="常规 16 15" xfId="29899"/>
    <cellStyle name="常规 16 16" xfId="29900"/>
    <cellStyle name="常规 16 17" xfId="29901"/>
    <cellStyle name="常规 16 18" xfId="29902"/>
    <cellStyle name="常规 16 19" xfId="29903"/>
    <cellStyle name="常规 16 2" xfId="29904"/>
    <cellStyle name="常规 16 2 10" xfId="29905"/>
    <cellStyle name="常规 16 2 11" xfId="29906"/>
    <cellStyle name="常规 16 2 12" xfId="29907"/>
    <cellStyle name="常规 16 2 13" xfId="29908"/>
    <cellStyle name="常规 16 2 14" xfId="29909"/>
    <cellStyle name="常规 16 2 15" xfId="29910"/>
    <cellStyle name="常规 16 2 16" xfId="29911"/>
    <cellStyle name="常规 16 2 17" xfId="29912"/>
    <cellStyle name="常规 16 2 18" xfId="29913"/>
    <cellStyle name="常规 16 2 19" xfId="29914"/>
    <cellStyle name="常规 16 2 2" xfId="29915"/>
    <cellStyle name="常规 16 2 2 10" xfId="29916"/>
    <cellStyle name="常规 16 2 2 11" xfId="29917"/>
    <cellStyle name="常规 16 2 2 12" xfId="29918"/>
    <cellStyle name="常规 16 2 2 13" xfId="29919"/>
    <cellStyle name="常规 16 2 2 14" xfId="29920"/>
    <cellStyle name="常规 16 2 2 15" xfId="29921"/>
    <cellStyle name="常规 16 2 2 16" xfId="29922"/>
    <cellStyle name="常规 16 2 2 17" xfId="29923"/>
    <cellStyle name="常规 16 2 2 2" xfId="29924"/>
    <cellStyle name="常规 16 2 2 3" xfId="29925"/>
    <cellStyle name="常规 16 2 2 4" xfId="29926"/>
    <cellStyle name="常规 16 2 2 5" xfId="29927"/>
    <cellStyle name="常规 16 2 2 6" xfId="29928"/>
    <cellStyle name="常规 16 2 2 7" xfId="29929"/>
    <cellStyle name="常规 16 2 2 8" xfId="29930"/>
    <cellStyle name="常规 16 2 2 9" xfId="29931"/>
    <cellStyle name="常规 16 2 3" xfId="29932"/>
    <cellStyle name="常规 16 2 4" xfId="29933"/>
    <cellStyle name="常规 16 2 5" xfId="29934"/>
    <cellStyle name="常规 16 2 6" xfId="29935"/>
    <cellStyle name="常规 16 2 7" xfId="29936"/>
    <cellStyle name="常规 16 2 8" xfId="29937"/>
    <cellStyle name="常规 16 2 9" xfId="29938"/>
    <cellStyle name="常规 16 3" xfId="29939"/>
    <cellStyle name="常规 16 3 10" xfId="29940"/>
    <cellStyle name="常规 16 3 11" xfId="29941"/>
    <cellStyle name="常规 16 3 12" xfId="29942"/>
    <cellStyle name="常规 16 3 13" xfId="29943"/>
    <cellStyle name="常规 16 3 14" xfId="29944"/>
    <cellStyle name="常规 16 3 15" xfId="29945"/>
    <cellStyle name="常规 16 3 16" xfId="29946"/>
    <cellStyle name="常规 16 3 17" xfId="29947"/>
    <cellStyle name="常规 16 3 2" xfId="29948"/>
    <cellStyle name="常规 16 3 3" xfId="29949"/>
    <cellStyle name="常规 16 3 4" xfId="29950"/>
    <cellStyle name="常规 16 3 5" xfId="29951"/>
    <cellStyle name="常规 16 3 6" xfId="29952"/>
    <cellStyle name="常规 16 3 7" xfId="29953"/>
    <cellStyle name="常规 16 3 8" xfId="29954"/>
    <cellStyle name="常规 16 3 9" xfId="29955"/>
    <cellStyle name="常规 16 4" xfId="29956"/>
    <cellStyle name="常规 16 5" xfId="29957"/>
    <cellStyle name="常规 16 6" xfId="29958"/>
    <cellStyle name="常规 16 7" xfId="29959"/>
    <cellStyle name="常规 16 8" xfId="29960"/>
    <cellStyle name="常规 16 9" xfId="29961"/>
    <cellStyle name="常规 17" xfId="29962"/>
    <cellStyle name="常规 17 10" xfId="29963"/>
    <cellStyle name="常规 17 11" xfId="29964"/>
    <cellStyle name="常规 17 12" xfId="29965"/>
    <cellStyle name="常规 17 13" xfId="29966"/>
    <cellStyle name="常规 17 14" xfId="29967"/>
    <cellStyle name="常规 17 15" xfId="29968"/>
    <cellStyle name="常规 17 16" xfId="29969"/>
    <cellStyle name="常规 17 17" xfId="29970"/>
    <cellStyle name="常规 17 18" xfId="29971"/>
    <cellStyle name="常规 17 19" xfId="29972"/>
    <cellStyle name="常规 17 2" xfId="29973"/>
    <cellStyle name="常规 17 2 10" xfId="29974"/>
    <cellStyle name="常规 17 2 11" xfId="29975"/>
    <cellStyle name="常规 17 2 12" xfId="29976"/>
    <cellStyle name="常规 17 2 13" xfId="29977"/>
    <cellStyle name="常规 17 2 14" xfId="29978"/>
    <cellStyle name="常规 17 2 15" xfId="29979"/>
    <cellStyle name="常规 17 2 16" xfId="29980"/>
    <cellStyle name="常规 17 2 17" xfId="29981"/>
    <cellStyle name="常规 17 2 18" xfId="29982"/>
    <cellStyle name="常规 17 2 19" xfId="29983"/>
    <cellStyle name="常规 17 2 2" xfId="29984"/>
    <cellStyle name="常规 17 2 2 10" xfId="29985"/>
    <cellStyle name="常规 17 2 2 11" xfId="29986"/>
    <cellStyle name="常规 17 2 2 12" xfId="29987"/>
    <cellStyle name="常规 17 2 2 13" xfId="29988"/>
    <cellStyle name="常规 17 2 2 14" xfId="29989"/>
    <cellStyle name="常规 17 2 2 15" xfId="29990"/>
    <cellStyle name="常规 17 2 2 16" xfId="29991"/>
    <cellStyle name="常规 17 2 2 17" xfId="29992"/>
    <cellStyle name="常规 17 2 2 2" xfId="29993"/>
    <cellStyle name="常规 17 2 2 3" xfId="29994"/>
    <cellStyle name="常规 17 2 2 4" xfId="29995"/>
    <cellStyle name="常规 17 2 2 5" xfId="29996"/>
    <cellStyle name="常规 17 2 2 6" xfId="29997"/>
    <cellStyle name="常规 17 2 2 7" xfId="29998"/>
    <cellStyle name="常规 17 2 2 8" xfId="29999"/>
    <cellStyle name="常规 17 2 2 9" xfId="30000"/>
    <cellStyle name="常规 17 2 20" xfId="30001"/>
    <cellStyle name="常规 17 2 3" xfId="30002"/>
    <cellStyle name="常规 17 2 4" xfId="30003"/>
    <cellStyle name="常规 17 2 5" xfId="30004"/>
    <cellStyle name="常规 17 2 6" xfId="30005"/>
    <cellStyle name="常规 17 2 7" xfId="30006"/>
    <cellStyle name="常规 17 2 8" xfId="30007"/>
    <cellStyle name="常规 17 2 9" xfId="30008"/>
    <cellStyle name="常规 17 20" xfId="30009"/>
    <cellStyle name="常规 17 3" xfId="30010"/>
    <cellStyle name="常规 17 3 10" xfId="30011"/>
    <cellStyle name="常规 17 3 11" xfId="30012"/>
    <cellStyle name="常规 17 3 12" xfId="30013"/>
    <cellStyle name="常规 17 3 13" xfId="30014"/>
    <cellStyle name="常规 17 3 14" xfId="30015"/>
    <cellStyle name="常规 17 3 15" xfId="30016"/>
    <cellStyle name="常规 17 3 16" xfId="30017"/>
    <cellStyle name="常规 17 3 17" xfId="30018"/>
    <cellStyle name="常规 17 3 2" xfId="30019"/>
    <cellStyle name="常规 17 3 3" xfId="30020"/>
    <cellStyle name="常规 17 3 4" xfId="30021"/>
    <cellStyle name="常规 17 3 5" xfId="30022"/>
    <cellStyle name="常规 17 3 6" xfId="30023"/>
    <cellStyle name="常规 17 3 7" xfId="30024"/>
    <cellStyle name="常规 17 3 8" xfId="30025"/>
    <cellStyle name="常规 17 3 9" xfId="30026"/>
    <cellStyle name="常规 17 4" xfId="30027"/>
    <cellStyle name="常规 17 5" xfId="30028"/>
    <cellStyle name="常规 17 6" xfId="30029"/>
    <cellStyle name="常规 17 7" xfId="30030"/>
    <cellStyle name="常规 17 8" xfId="30031"/>
    <cellStyle name="常规 17 9" xfId="30032"/>
    <cellStyle name="常规 18" xfId="30033"/>
    <cellStyle name="常规 18 10" xfId="30034"/>
    <cellStyle name="常规 18 11" xfId="30035"/>
    <cellStyle name="常规 18 12" xfId="30036"/>
    <cellStyle name="常规 18 13" xfId="30037"/>
    <cellStyle name="常规 18 14" xfId="30038"/>
    <cellStyle name="常规 18 15" xfId="30039"/>
    <cellStyle name="常规 18 16" xfId="30040"/>
    <cellStyle name="常规 18 17" xfId="30041"/>
    <cellStyle name="常规 18 18" xfId="30042"/>
    <cellStyle name="常规 18 19" xfId="30043"/>
    <cellStyle name="常规 18 2" xfId="30044"/>
    <cellStyle name="常规 18 2 10" xfId="30045"/>
    <cellStyle name="常规 18 2 11" xfId="30046"/>
    <cellStyle name="常规 18 2 12" xfId="30047"/>
    <cellStyle name="常规 18 2 13" xfId="30048"/>
    <cellStyle name="常规 18 2 14" xfId="30049"/>
    <cellStyle name="常规 18 2 15" xfId="30050"/>
    <cellStyle name="常规 18 2 16" xfId="30051"/>
    <cellStyle name="常规 18 2 17" xfId="30052"/>
    <cellStyle name="常规 18 2 2" xfId="30053"/>
    <cellStyle name="常规 18 2 3" xfId="30054"/>
    <cellStyle name="常规 18 2 4" xfId="30055"/>
    <cellStyle name="常规 18 2 5" xfId="30056"/>
    <cellStyle name="常规 18 2 6" xfId="30057"/>
    <cellStyle name="常规 18 2 7" xfId="30058"/>
    <cellStyle name="常规 18 2 8" xfId="30059"/>
    <cellStyle name="常规 18 2 9" xfId="30060"/>
    <cellStyle name="常规 18 20" xfId="30061"/>
    <cellStyle name="常规 18 21" xfId="30062"/>
    <cellStyle name="常规 18 3" xfId="30063"/>
    <cellStyle name="常规 18 4" xfId="30064"/>
    <cellStyle name="常规 18 5" xfId="30065"/>
    <cellStyle name="常规 18 6" xfId="30066"/>
    <cellStyle name="常规 18 7" xfId="30067"/>
    <cellStyle name="常规 18 8" xfId="30068"/>
    <cellStyle name="常规 18 9" xfId="30069"/>
    <cellStyle name="常规 19" xfId="30070"/>
    <cellStyle name="常规 19 10" xfId="30071"/>
    <cellStyle name="常规 19 11" xfId="30072"/>
    <cellStyle name="常规 19 12" xfId="30073"/>
    <cellStyle name="常规 19 13" xfId="30074"/>
    <cellStyle name="常规 19 14" xfId="30075"/>
    <cellStyle name="常规 19 15" xfId="30076"/>
    <cellStyle name="常规 19 16" xfId="30077"/>
    <cellStyle name="常规 19 17" xfId="30078"/>
    <cellStyle name="常规 19 18" xfId="30079"/>
    <cellStyle name="常规 19 19" xfId="30080"/>
    <cellStyle name="常规 19 2" xfId="30081"/>
    <cellStyle name="常规 19 2 10" xfId="30082"/>
    <cellStyle name="常规 19 2 11" xfId="30083"/>
    <cellStyle name="常规 19 2 12" xfId="30084"/>
    <cellStyle name="常规 19 2 13" xfId="30085"/>
    <cellStyle name="常规 19 2 14" xfId="30086"/>
    <cellStyle name="常规 19 2 15" xfId="30087"/>
    <cellStyle name="常规 19 2 16" xfId="30088"/>
    <cellStyle name="常规 19 2 17" xfId="30089"/>
    <cellStyle name="常规 19 2 2" xfId="30090"/>
    <cellStyle name="常规 19 2 3" xfId="30091"/>
    <cellStyle name="常规 19 2 4" xfId="30092"/>
    <cellStyle name="常规 19 2 5" xfId="30093"/>
    <cellStyle name="常规 19 2 6" xfId="30094"/>
    <cellStyle name="常规 19 2 7" xfId="30095"/>
    <cellStyle name="常规 19 2 8" xfId="30096"/>
    <cellStyle name="常规 19 2 9" xfId="30097"/>
    <cellStyle name="常规 19 20" xfId="30098"/>
    <cellStyle name="常规 19 3" xfId="30099"/>
    <cellStyle name="常规 19 4" xfId="30100"/>
    <cellStyle name="常规 19 5" xfId="30101"/>
    <cellStyle name="常规 19 6" xfId="30102"/>
    <cellStyle name="常规 19 7" xfId="30103"/>
    <cellStyle name="常规 19 8" xfId="30104"/>
    <cellStyle name="常规 19 9" xfId="30105"/>
    <cellStyle name="常规 2" xfId="5"/>
    <cellStyle name="常规 2 10" xfId="7"/>
    <cellStyle name="常规 2 10 10" xfId="30107"/>
    <cellStyle name="常规 2 10 11" xfId="30108"/>
    <cellStyle name="常规 2 10 12" xfId="30109"/>
    <cellStyle name="常规 2 10 13" xfId="30110"/>
    <cellStyle name="常规 2 10 14" xfId="30111"/>
    <cellStyle name="常规 2 10 15" xfId="30112"/>
    <cellStyle name="常规 2 10 16" xfId="30113"/>
    <cellStyle name="常规 2 10 17" xfId="30114"/>
    <cellStyle name="常规 2 10 18" xfId="30115"/>
    <cellStyle name="常规 2 10 19" xfId="30106"/>
    <cellStyle name="常规 2 10 2" xfId="30116"/>
    <cellStyle name="常规 2 10 2 10" xfId="30117"/>
    <cellStyle name="常规 2 10 2 11" xfId="30118"/>
    <cellStyle name="常规 2 10 2 12" xfId="30119"/>
    <cellStyle name="常规 2 10 2 13" xfId="30120"/>
    <cellStyle name="常规 2 10 2 14" xfId="30121"/>
    <cellStyle name="常规 2 10 2 15" xfId="30122"/>
    <cellStyle name="常规 2 10 2 16" xfId="30123"/>
    <cellStyle name="常规 2 10 2 17" xfId="30124"/>
    <cellStyle name="常规 2 10 2 2" xfId="30125"/>
    <cellStyle name="常规 2 10 2 3" xfId="30126"/>
    <cellStyle name="常规 2 10 2 4" xfId="30127"/>
    <cellStyle name="常规 2 10 2 5" xfId="30128"/>
    <cellStyle name="常规 2 10 2 6" xfId="30129"/>
    <cellStyle name="常规 2 10 2 7" xfId="30130"/>
    <cellStyle name="常规 2 10 2 8" xfId="30131"/>
    <cellStyle name="常规 2 10 2 9" xfId="30132"/>
    <cellStyle name="常规 2 10 3" xfId="30133"/>
    <cellStyle name="常规 2 10 4" xfId="30134"/>
    <cellStyle name="常规 2 10 5" xfId="30135"/>
    <cellStyle name="常规 2 10 6" xfId="30136"/>
    <cellStyle name="常规 2 10 7" xfId="30137"/>
    <cellStyle name="常规 2 10 8" xfId="30138"/>
    <cellStyle name="常规 2 10 9" xfId="30139"/>
    <cellStyle name="常规 2 11" xfId="30140"/>
    <cellStyle name="常规 2 11 2" xfId="30141"/>
    <cellStyle name="常规 2 11 3" xfId="30142"/>
    <cellStyle name="常规 2 12" xfId="30143"/>
    <cellStyle name="常规 2 12 2" xfId="30144"/>
    <cellStyle name="常规 2 13" xfId="30145"/>
    <cellStyle name="常规 2 13 2" xfId="30146"/>
    <cellStyle name="常规 2 14" xfId="30147"/>
    <cellStyle name="常规 2 14 2" xfId="30148"/>
    <cellStyle name="常规 2 15" xfId="30149"/>
    <cellStyle name="常规 2 16" xfId="30150"/>
    <cellStyle name="常规 2 17" xfId="30151"/>
    <cellStyle name="常规 2 18" xfId="30152"/>
    <cellStyle name="常规 2 19" xfId="30153"/>
    <cellStyle name="常规 2 2" xfId="38"/>
    <cellStyle name="常规 2 2 10" xfId="30154"/>
    <cellStyle name="常规 2 2 10 2" xfId="30155"/>
    <cellStyle name="常规 2 2 11" xfId="30156"/>
    <cellStyle name="常规 2 2 11 2" xfId="30157"/>
    <cellStyle name="常规 2 2 12" xfId="30158"/>
    <cellStyle name="常规 2 2 13" xfId="30159"/>
    <cellStyle name="常规 2 2 14" xfId="30160"/>
    <cellStyle name="常规 2 2 15" xfId="30161"/>
    <cellStyle name="常规 2 2 16" xfId="30162"/>
    <cellStyle name="常规 2 2 17" xfId="30163"/>
    <cellStyle name="常规 2 2 18" xfId="30164"/>
    <cellStyle name="常规 2 2 19" xfId="30165"/>
    <cellStyle name="常规 2 2 2" xfId="39"/>
    <cellStyle name="常规 2 2 2 2" xfId="30166"/>
    <cellStyle name="常规 2 2 2 2 2" xfId="30167"/>
    <cellStyle name="常规 2 2 2 2 3" xfId="30168"/>
    <cellStyle name="常规 2 2 2 3" xfId="30169"/>
    <cellStyle name="常规 2 2 2 4" xfId="30170"/>
    <cellStyle name="常规 2 2 2 5" xfId="30171"/>
    <cellStyle name="常规 2 2 2 6" xfId="30172"/>
    <cellStyle name="常规 2 2 2 7" xfId="30173"/>
    <cellStyle name="常规 2 2 2 8" xfId="30174"/>
    <cellStyle name="常规 2 2 2 9" xfId="30175"/>
    <cellStyle name="常规 2 2 20" xfId="30176"/>
    <cellStyle name="常规 2 2 21" xfId="30177"/>
    <cellStyle name="常规 2 2 22" xfId="30178"/>
    <cellStyle name="常规 2 2 23" xfId="30179"/>
    <cellStyle name="常规 2 2 24" xfId="30180"/>
    <cellStyle name="常规 2 2 25" xfId="30181"/>
    <cellStyle name="常规 2 2 26" xfId="30182"/>
    <cellStyle name="常规 2 2 27" xfId="30183"/>
    <cellStyle name="常规 2 2 28" xfId="30184"/>
    <cellStyle name="常规 2 2 29" xfId="30185"/>
    <cellStyle name="常规 2 2 3" xfId="30186"/>
    <cellStyle name="常规 2 2 3 10" xfId="30187"/>
    <cellStyle name="常规 2 2 3 11" xfId="30188"/>
    <cellStyle name="常规 2 2 3 12" xfId="30189"/>
    <cellStyle name="常规 2 2 3 13" xfId="30190"/>
    <cellStyle name="常规 2 2 3 14" xfId="30191"/>
    <cellStyle name="常规 2 2 3 15" xfId="30192"/>
    <cellStyle name="常规 2 2 3 16" xfId="30193"/>
    <cellStyle name="常规 2 2 3 17" xfId="30194"/>
    <cellStyle name="常规 2 2 3 18" xfId="30195"/>
    <cellStyle name="常规 2 2 3 2" xfId="30196"/>
    <cellStyle name="常规 2 2 3 2 10" xfId="30197"/>
    <cellStyle name="常规 2 2 3 2 11" xfId="30198"/>
    <cellStyle name="常规 2 2 3 2 12" xfId="30199"/>
    <cellStyle name="常规 2 2 3 2 13" xfId="30200"/>
    <cellStyle name="常规 2 2 3 2 14" xfId="30201"/>
    <cellStyle name="常规 2 2 3 2 15" xfId="30202"/>
    <cellStyle name="常规 2 2 3 2 16" xfId="30203"/>
    <cellStyle name="常规 2 2 3 2 17" xfId="30204"/>
    <cellStyle name="常规 2 2 3 2 2" xfId="30205"/>
    <cellStyle name="常规 2 2 3 2 3" xfId="30206"/>
    <cellStyle name="常规 2 2 3 2 4" xfId="30207"/>
    <cellStyle name="常规 2 2 3 2 5" xfId="30208"/>
    <cellStyle name="常规 2 2 3 2 6" xfId="30209"/>
    <cellStyle name="常规 2 2 3 2 7" xfId="30210"/>
    <cellStyle name="常规 2 2 3 2 8" xfId="30211"/>
    <cellStyle name="常规 2 2 3 2 9" xfId="30212"/>
    <cellStyle name="常规 2 2 3 3" xfId="30213"/>
    <cellStyle name="常规 2 2 3 4" xfId="30214"/>
    <cellStyle name="常规 2 2 3 5" xfId="30215"/>
    <cellStyle name="常规 2 2 3 6" xfId="30216"/>
    <cellStyle name="常规 2 2 3 7" xfId="30217"/>
    <cellStyle name="常规 2 2 3 8" xfId="30218"/>
    <cellStyle name="常规 2 2 3 9" xfId="30219"/>
    <cellStyle name="常规 2 2 30" xfId="30220"/>
    <cellStyle name="常规 2 2 4" xfId="30221"/>
    <cellStyle name="常规 2 2 4 10" xfId="30222"/>
    <cellStyle name="常规 2 2 4 11" xfId="30223"/>
    <cellStyle name="常规 2 2 4 12" xfId="30224"/>
    <cellStyle name="常规 2 2 4 13" xfId="30225"/>
    <cellStyle name="常规 2 2 4 14" xfId="30226"/>
    <cellStyle name="常规 2 2 4 15" xfId="30227"/>
    <cellStyle name="常规 2 2 4 16" xfId="30228"/>
    <cellStyle name="常规 2 2 4 17" xfId="30229"/>
    <cellStyle name="常规 2 2 4 2" xfId="30230"/>
    <cellStyle name="常规 2 2 4 3" xfId="30231"/>
    <cellStyle name="常规 2 2 4 4" xfId="30232"/>
    <cellStyle name="常规 2 2 4 5" xfId="30233"/>
    <cellStyle name="常规 2 2 4 6" xfId="30234"/>
    <cellStyle name="常规 2 2 4 7" xfId="30235"/>
    <cellStyle name="常规 2 2 4 8" xfId="30236"/>
    <cellStyle name="常规 2 2 4 9" xfId="30237"/>
    <cellStyle name="常规 2 2 5" xfId="30238"/>
    <cellStyle name="常规 2 2 5 2" xfId="30239"/>
    <cellStyle name="常规 2 2 6" xfId="30240"/>
    <cellStyle name="常规 2 2 6 2" xfId="30241"/>
    <cellStyle name="常规 2 2 7" xfId="30242"/>
    <cellStyle name="常规 2 2 7 2" xfId="30243"/>
    <cellStyle name="常规 2 2 8" xfId="30244"/>
    <cellStyle name="常规 2 2 8 2" xfId="30245"/>
    <cellStyle name="常规 2 2 9" xfId="30246"/>
    <cellStyle name="常规 2 2 9 2" xfId="30247"/>
    <cellStyle name="常规 2 20" xfId="30248"/>
    <cellStyle name="常规 2 21" xfId="30249"/>
    <cellStyle name="常规 2 22" xfId="30250"/>
    <cellStyle name="常规 2 23" xfId="30251"/>
    <cellStyle name="常规 2 24" xfId="30252"/>
    <cellStyle name="常规 2 25" xfId="30253"/>
    <cellStyle name="常规 2 26" xfId="30254"/>
    <cellStyle name="常规 2 27" xfId="30255"/>
    <cellStyle name="常规 2 28" xfId="30256"/>
    <cellStyle name="常规 2 29" xfId="30257"/>
    <cellStyle name="常规 2 3" xfId="40"/>
    <cellStyle name="常规 2 3 10" xfId="30258"/>
    <cellStyle name="常规 2 3 11" xfId="30259"/>
    <cellStyle name="常规 2 3 2" xfId="30260"/>
    <cellStyle name="常规 2 3 2 2" xfId="30261"/>
    <cellStyle name="常规 2 3 2 3" xfId="30262"/>
    <cellStyle name="常规 2 3 2 4" xfId="30263"/>
    <cellStyle name="常规 2 3 3" xfId="30264"/>
    <cellStyle name="常规 2 3 4" xfId="30265"/>
    <cellStyle name="常规 2 3 5" xfId="30266"/>
    <cellStyle name="常规 2 3 6" xfId="30267"/>
    <cellStyle name="常规 2 3 7" xfId="30268"/>
    <cellStyle name="常规 2 3 8" xfId="30269"/>
    <cellStyle name="常规 2 3 9" xfId="30270"/>
    <cellStyle name="常规 2 30" xfId="35000"/>
    <cellStyle name="常规 2 31" xfId="35003"/>
    <cellStyle name="常规 2 32" xfId="14"/>
    <cellStyle name="常规 2 4" xfId="30271"/>
    <cellStyle name="常规 2 4 10" xfId="30272"/>
    <cellStyle name="常规 2 4 11" xfId="30273"/>
    <cellStyle name="常规 2 4 12" xfId="30274"/>
    <cellStyle name="常规 2 4 13" xfId="30275"/>
    <cellStyle name="常规 2 4 14" xfId="30276"/>
    <cellStyle name="常规 2 4 15" xfId="30277"/>
    <cellStyle name="常规 2 4 16" xfId="30278"/>
    <cellStyle name="常规 2 4 17" xfId="30279"/>
    <cellStyle name="常规 2 4 18" xfId="30280"/>
    <cellStyle name="常规 2 4 19" xfId="30281"/>
    <cellStyle name="常规 2 4 2" xfId="30282"/>
    <cellStyle name="常规 2 4 2 10" xfId="30283"/>
    <cellStyle name="常规 2 4 2 11" xfId="30284"/>
    <cellStyle name="常规 2 4 2 12" xfId="30285"/>
    <cellStyle name="常规 2 4 2 13" xfId="30286"/>
    <cellStyle name="常规 2 4 2 14" xfId="30287"/>
    <cellStyle name="常规 2 4 2 15" xfId="30288"/>
    <cellStyle name="常规 2 4 2 16" xfId="30289"/>
    <cellStyle name="常规 2 4 2 17" xfId="30290"/>
    <cellStyle name="常规 2 4 2 18" xfId="30291"/>
    <cellStyle name="常规 2 4 2 2" xfId="30292"/>
    <cellStyle name="常规 2 4 2 2 10" xfId="30293"/>
    <cellStyle name="常规 2 4 2 2 11" xfId="30294"/>
    <cellStyle name="常规 2 4 2 2 12" xfId="30295"/>
    <cellStyle name="常规 2 4 2 2 13" xfId="30296"/>
    <cellStyle name="常规 2 4 2 2 14" xfId="30297"/>
    <cellStyle name="常规 2 4 2 2 15" xfId="30298"/>
    <cellStyle name="常规 2 4 2 2 16" xfId="30299"/>
    <cellStyle name="常规 2 4 2 2 17" xfId="30300"/>
    <cellStyle name="常规 2 4 2 2 2" xfId="30301"/>
    <cellStyle name="常规 2 4 2 2 3" xfId="30302"/>
    <cellStyle name="常规 2 4 2 2 4" xfId="30303"/>
    <cellStyle name="常规 2 4 2 2 5" xfId="30304"/>
    <cellStyle name="常规 2 4 2 2 6" xfId="30305"/>
    <cellStyle name="常规 2 4 2 2 7" xfId="30306"/>
    <cellStyle name="常规 2 4 2 2 8" xfId="30307"/>
    <cellStyle name="常规 2 4 2 2 9" xfId="30308"/>
    <cellStyle name="常规 2 4 2 3" xfId="30309"/>
    <cellStyle name="常规 2 4 2 4" xfId="30310"/>
    <cellStyle name="常规 2 4 2 5" xfId="30311"/>
    <cellStyle name="常规 2 4 2 6" xfId="30312"/>
    <cellStyle name="常规 2 4 2 7" xfId="30313"/>
    <cellStyle name="常规 2 4 2 8" xfId="30314"/>
    <cellStyle name="常规 2 4 2 9" xfId="30315"/>
    <cellStyle name="常规 2 4 20" xfId="30316"/>
    <cellStyle name="常规 2 4 3" xfId="30317"/>
    <cellStyle name="常规 2 4 3 10" xfId="30318"/>
    <cellStyle name="常规 2 4 3 11" xfId="30319"/>
    <cellStyle name="常规 2 4 3 12" xfId="30320"/>
    <cellStyle name="常规 2 4 3 13" xfId="30321"/>
    <cellStyle name="常规 2 4 3 14" xfId="30322"/>
    <cellStyle name="常规 2 4 3 15" xfId="30323"/>
    <cellStyle name="常规 2 4 3 16" xfId="30324"/>
    <cellStyle name="常规 2 4 3 17" xfId="30325"/>
    <cellStyle name="常规 2 4 3 18" xfId="30326"/>
    <cellStyle name="常规 2 4 3 2" xfId="30327"/>
    <cellStyle name="常规 2 4 3 3" xfId="30328"/>
    <cellStyle name="常规 2 4 3 4" xfId="30329"/>
    <cellStyle name="常规 2 4 3 5" xfId="30330"/>
    <cellStyle name="常规 2 4 3 6" xfId="30331"/>
    <cellStyle name="常规 2 4 3 7" xfId="30332"/>
    <cellStyle name="常规 2 4 3 8" xfId="30333"/>
    <cellStyle name="常规 2 4 3 9" xfId="30334"/>
    <cellStyle name="常规 2 4 4" xfId="30335"/>
    <cellStyle name="常规 2 4 5" xfId="30336"/>
    <cellStyle name="常规 2 4 6" xfId="30337"/>
    <cellStyle name="常规 2 4 7" xfId="30338"/>
    <cellStyle name="常规 2 4 8" xfId="30339"/>
    <cellStyle name="常规 2 4 9" xfId="30340"/>
    <cellStyle name="常规 2 5" xfId="30341"/>
    <cellStyle name="常规 2 5 10" xfId="30342"/>
    <cellStyle name="常规 2 5 11" xfId="30343"/>
    <cellStyle name="常规 2 5 12" xfId="30344"/>
    <cellStyle name="常规 2 5 13" xfId="30345"/>
    <cellStyle name="常规 2 5 14" xfId="30346"/>
    <cellStyle name="常规 2 5 15" xfId="30347"/>
    <cellStyle name="常规 2 5 16" xfId="30348"/>
    <cellStyle name="常规 2 5 17" xfId="30349"/>
    <cellStyle name="常规 2 5 18" xfId="30350"/>
    <cellStyle name="常规 2 5 19" xfId="30351"/>
    <cellStyle name="常规 2 5 2" xfId="30352"/>
    <cellStyle name="常规 2 5 2 10" xfId="30353"/>
    <cellStyle name="常规 2 5 2 11" xfId="30354"/>
    <cellStyle name="常规 2 5 2 12" xfId="30355"/>
    <cellStyle name="常规 2 5 2 13" xfId="30356"/>
    <cellStyle name="常规 2 5 2 14" xfId="30357"/>
    <cellStyle name="常规 2 5 2 15" xfId="30358"/>
    <cellStyle name="常规 2 5 2 16" xfId="30359"/>
    <cellStyle name="常规 2 5 2 17" xfId="30360"/>
    <cellStyle name="常规 2 5 2 2" xfId="30361"/>
    <cellStyle name="常规 2 5 2 3" xfId="30362"/>
    <cellStyle name="常规 2 5 2 4" xfId="30363"/>
    <cellStyle name="常规 2 5 2 5" xfId="30364"/>
    <cellStyle name="常规 2 5 2 6" xfId="30365"/>
    <cellStyle name="常规 2 5 2 7" xfId="30366"/>
    <cellStyle name="常规 2 5 2 8" xfId="30367"/>
    <cellStyle name="常规 2 5 2 9" xfId="30368"/>
    <cellStyle name="常规 2 5 20" xfId="30369"/>
    <cellStyle name="常规 2 5 21" xfId="30370"/>
    <cellStyle name="常规 2 5 3" xfId="30371"/>
    <cellStyle name="常规 2 5 4" xfId="30372"/>
    <cellStyle name="常规 2 5 5" xfId="30373"/>
    <cellStyle name="常规 2 5 6" xfId="30374"/>
    <cellStyle name="常规 2 5 7" xfId="30375"/>
    <cellStyle name="常规 2 5 8" xfId="30376"/>
    <cellStyle name="常规 2 5 9" xfId="30377"/>
    <cellStyle name="常规 2 6" xfId="30378"/>
    <cellStyle name="常规 2 6 10" xfId="30379"/>
    <cellStyle name="常规 2 6 11" xfId="30380"/>
    <cellStyle name="常规 2 6 12" xfId="30381"/>
    <cellStyle name="常规 2 6 13" xfId="30382"/>
    <cellStyle name="常规 2 6 14" xfId="30383"/>
    <cellStyle name="常规 2 6 15" xfId="30384"/>
    <cellStyle name="常规 2 6 16" xfId="30385"/>
    <cellStyle name="常规 2 6 17" xfId="30386"/>
    <cellStyle name="常规 2 6 18" xfId="30387"/>
    <cellStyle name="常规 2 6 19" xfId="30388"/>
    <cellStyle name="常规 2 6 2" xfId="30389"/>
    <cellStyle name="常规 2 6 3" xfId="30390"/>
    <cellStyle name="常规 2 6 4" xfId="30391"/>
    <cellStyle name="常规 2 6 5" xfId="30392"/>
    <cellStyle name="常规 2 6 6" xfId="30393"/>
    <cellStyle name="常规 2 6 7" xfId="30394"/>
    <cellStyle name="常规 2 6 8" xfId="30395"/>
    <cellStyle name="常规 2 6 9" xfId="30396"/>
    <cellStyle name="常规 2 7" xfId="30397"/>
    <cellStyle name="常规 2 7 2" xfId="30398"/>
    <cellStyle name="常规 2 7 3" xfId="30399"/>
    <cellStyle name="常规 2 7 4" xfId="30400"/>
    <cellStyle name="常规 2 8" xfId="30401"/>
    <cellStyle name="常规 2 8 2" xfId="30402"/>
    <cellStyle name="常规 2 8 3" xfId="30403"/>
    <cellStyle name="常规 2 80" xfId="30404"/>
    <cellStyle name="常规 2 80 2" xfId="30405"/>
    <cellStyle name="常规 2 80 2 2" xfId="30406"/>
    <cellStyle name="常规 2 9" xfId="30407"/>
    <cellStyle name="常规 2 9 2" xfId="30408"/>
    <cellStyle name="常规 2 9 3" xfId="30409"/>
    <cellStyle name="常规 2_2011年6月1日58南宁业绩日报表" xfId="30410"/>
    <cellStyle name="常规 20" xfId="30411"/>
    <cellStyle name="常规 20 10" xfId="30412"/>
    <cellStyle name="常规 20 11" xfId="30413"/>
    <cellStyle name="常规 20 12" xfId="30414"/>
    <cellStyle name="常规 20 13" xfId="30415"/>
    <cellStyle name="常规 20 14" xfId="30416"/>
    <cellStyle name="常规 20 15" xfId="30417"/>
    <cellStyle name="常规 20 16" xfId="30418"/>
    <cellStyle name="常规 20 17" xfId="30419"/>
    <cellStyle name="常规 20 18" xfId="30420"/>
    <cellStyle name="常规 20 19" xfId="30421"/>
    <cellStyle name="常规 20 2" xfId="30422"/>
    <cellStyle name="常规 20 2 10" xfId="30423"/>
    <cellStyle name="常规 20 2 11" xfId="30424"/>
    <cellStyle name="常规 20 2 12" xfId="30425"/>
    <cellStyle name="常规 20 2 13" xfId="30426"/>
    <cellStyle name="常规 20 2 14" xfId="30427"/>
    <cellStyle name="常规 20 2 15" xfId="30428"/>
    <cellStyle name="常规 20 2 16" xfId="30429"/>
    <cellStyle name="常规 20 2 17" xfId="30430"/>
    <cellStyle name="常规 20 2 2" xfId="30431"/>
    <cellStyle name="常规 20 2 3" xfId="30432"/>
    <cellStyle name="常规 20 2 4" xfId="30433"/>
    <cellStyle name="常规 20 2 5" xfId="30434"/>
    <cellStyle name="常规 20 2 6" xfId="30435"/>
    <cellStyle name="常规 20 2 7" xfId="30436"/>
    <cellStyle name="常规 20 2 8" xfId="30437"/>
    <cellStyle name="常规 20 2 9" xfId="30438"/>
    <cellStyle name="常规 20 20" xfId="30439"/>
    <cellStyle name="常规 20 3" xfId="30440"/>
    <cellStyle name="常规 20 4" xfId="30441"/>
    <cellStyle name="常规 20 5" xfId="30442"/>
    <cellStyle name="常规 20 6" xfId="30443"/>
    <cellStyle name="常规 20 7" xfId="30444"/>
    <cellStyle name="常规 20 8" xfId="30445"/>
    <cellStyle name="常规 20 9" xfId="30446"/>
    <cellStyle name="常规 21" xfId="30447"/>
    <cellStyle name="常规 21 10" xfId="30448"/>
    <cellStyle name="常规 21 11" xfId="30449"/>
    <cellStyle name="常规 21 12" xfId="30450"/>
    <cellStyle name="常规 21 13" xfId="30451"/>
    <cellStyle name="常规 21 14" xfId="30452"/>
    <cellStyle name="常规 21 15" xfId="30453"/>
    <cellStyle name="常规 21 16" xfId="30454"/>
    <cellStyle name="常规 21 17" xfId="30455"/>
    <cellStyle name="常规 21 18" xfId="30456"/>
    <cellStyle name="常规 21 19" xfId="30457"/>
    <cellStyle name="常规 21 2" xfId="30458"/>
    <cellStyle name="常规 21 2 10" xfId="30459"/>
    <cellStyle name="常规 21 2 11" xfId="30460"/>
    <cellStyle name="常规 21 2 12" xfId="30461"/>
    <cellStyle name="常规 21 2 13" xfId="30462"/>
    <cellStyle name="常规 21 2 14" xfId="30463"/>
    <cellStyle name="常规 21 2 15" xfId="30464"/>
    <cellStyle name="常规 21 2 16" xfId="30465"/>
    <cellStyle name="常规 21 2 17" xfId="30466"/>
    <cellStyle name="常规 21 2 2" xfId="30467"/>
    <cellStyle name="常规 21 2 3" xfId="30468"/>
    <cellStyle name="常规 21 2 4" xfId="30469"/>
    <cellStyle name="常规 21 2 5" xfId="30470"/>
    <cellStyle name="常规 21 2 6" xfId="30471"/>
    <cellStyle name="常规 21 2 7" xfId="30472"/>
    <cellStyle name="常规 21 2 8" xfId="30473"/>
    <cellStyle name="常规 21 2 9" xfId="30474"/>
    <cellStyle name="常规 21 20" xfId="30475"/>
    <cellStyle name="常规 21 3" xfId="30476"/>
    <cellStyle name="常规 21 4" xfId="30477"/>
    <cellStyle name="常规 21 5" xfId="30478"/>
    <cellStyle name="常规 21 6" xfId="30479"/>
    <cellStyle name="常规 21 7" xfId="30480"/>
    <cellStyle name="常规 21 8" xfId="30481"/>
    <cellStyle name="常规 21 9" xfId="30482"/>
    <cellStyle name="常规 22" xfId="30483"/>
    <cellStyle name="常规 22 10" xfId="30484"/>
    <cellStyle name="常规 22 11" xfId="30485"/>
    <cellStyle name="常规 22 12" xfId="30486"/>
    <cellStyle name="常规 22 13" xfId="30487"/>
    <cellStyle name="常规 22 14" xfId="30488"/>
    <cellStyle name="常规 22 15" xfId="30489"/>
    <cellStyle name="常规 22 16" xfId="30490"/>
    <cellStyle name="常规 22 17" xfId="30491"/>
    <cellStyle name="常规 22 18" xfId="30492"/>
    <cellStyle name="常规 22 19" xfId="30493"/>
    <cellStyle name="常规 22 2" xfId="30494"/>
    <cellStyle name="常规 22 2 10" xfId="30495"/>
    <cellStyle name="常规 22 2 11" xfId="30496"/>
    <cellStyle name="常规 22 2 12" xfId="30497"/>
    <cellStyle name="常规 22 2 13" xfId="30498"/>
    <cellStyle name="常规 22 2 14" xfId="30499"/>
    <cellStyle name="常规 22 2 15" xfId="30500"/>
    <cellStyle name="常规 22 2 16" xfId="30501"/>
    <cellStyle name="常规 22 2 17" xfId="30502"/>
    <cellStyle name="常规 22 2 2" xfId="30503"/>
    <cellStyle name="常规 22 2 3" xfId="30504"/>
    <cellStyle name="常规 22 2 4" xfId="30505"/>
    <cellStyle name="常规 22 2 5" xfId="30506"/>
    <cellStyle name="常规 22 2 6" xfId="30507"/>
    <cellStyle name="常规 22 2 7" xfId="30508"/>
    <cellStyle name="常规 22 2 8" xfId="30509"/>
    <cellStyle name="常规 22 2 9" xfId="30510"/>
    <cellStyle name="常规 22 20" xfId="30511"/>
    <cellStyle name="常规 22 3" xfId="30512"/>
    <cellStyle name="常规 22 4" xfId="30513"/>
    <cellStyle name="常规 22 5" xfId="30514"/>
    <cellStyle name="常规 22 6" xfId="30515"/>
    <cellStyle name="常规 22 7" xfId="30516"/>
    <cellStyle name="常规 22 8" xfId="30517"/>
    <cellStyle name="常规 22 9" xfId="30518"/>
    <cellStyle name="常规 23" xfId="30519"/>
    <cellStyle name="常规 23 10" xfId="30520"/>
    <cellStyle name="常规 23 11" xfId="30521"/>
    <cellStyle name="常规 23 12" xfId="30522"/>
    <cellStyle name="常规 23 13" xfId="30523"/>
    <cellStyle name="常规 23 14" xfId="30524"/>
    <cellStyle name="常规 23 15" xfId="30525"/>
    <cellStyle name="常规 23 16" xfId="30526"/>
    <cellStyle name="常规 23 17" xfId="30527"/>
    <cellStyle name="常规 23 18" xfId="30528"/>
    <cellStyle name="常规 23 19" xfId="30529"/>
    <cellStyle name="常规 23 2" xfId="30530"/>
    <cellStyle name="常规 23 2 10" xfId="30531"/>
    <cellStyle name="常规 23 2 11" xfId="30532"/>
    <cellStyle name="常规 23 2 12" xfId="30533"/>
    <cellStyle name="常规 23 2 13" xfId="30534"/>
    <cellStyle name="常规 23 2 14" xfId="30535"/>
    <cellStyle name="常规 23 2 15" xfId="30536"/>
    <cellStyle name="常规 23 2 16" xfId="30537"/>
    <cellStyle name="常规 23 2 17" xfId="30538"/>
    <cellStyle name="常规 23 2 2" xfId="30539"/>
    <cellStyle name="常规 23 2 3" xfId="30540"/>
    <cellStyle name="常规 23 2 4" xfId="30541"/>
    <cellStyle name="常规 23 2 5" xfId="30542"/>
    <cellStyle name="常规 23 2 6" xfId="30543"/>
    <cellStyle name="常规 23 2 7" xfId="30544"/>
    <cellStyle name="常规 23 2 8" xfId="30545"/>
    <cellStyle name="常规 23 2 9" xfId="30546"/>
    <cellStyle name="常规 23 20" xfId="30547"/>
    <cellStyle name="常规 23 3" xfId="30548"/>
    <cellStyle name="常规 23 4" xfId="30549"/>
    <cellStyle name="常规 23 5" xfId="30550"/>
    <cellStyle name="常规 23 6" xfId="30551"/>
    <cellStyle name="常规 23 7" xfId="30552"/>
    <cellStyle name="常规 23 8" xfId="30553"/>
    <cellStyle name="常规 23 9" xfId="30554"/>
    <cellStyle name="常规 24" xfId="30555"/>
    <cellStyle name="常规 24 10" xfId="30556"/>
    <cellStyle name="常规 24 11" xfId="30557"/>
    <cellStyle name="常规 24 12" xfId="30558"/>
    <cellStyle name="常规 24 13" xfId="30559"/>
    <cellStyle name="常规 24 14" xfId="30560"/>
    <cellStyle name="常规 24 15" xfId="30561"/>
    <cellStyle name="常规 24 16" xfId="30562"/>
    <cellStyle name="常规 24 17" xfId="30563"/>
    <cellStyle name="常规 24 18" xfId="30564"/>
    <cellStyle name="常规 24 19" xfId="30565"/>
    <cellStyle name="常规 24 2" xfId="30566"/>
    <cellStyle name="常规 24 3" xfId="30567"/>
    <cellStyle name="常规 24 4" xfId="30568"/>
    <cellStyle name="常规 24 5" xfId="30569"/>
    <cellStyle name="常规 24 6" xfId="30570"/>
    <cellStyle name="常规 24 7" xfId="30571"/>
    <cellStyle name="常规 24 8" xfId="30572"/>
    <cellStyle name="常规 24 9" xfId="30573"/>
    <cellStyle name="常规 25" xfId="30574"/>
    <cellStyle name="常规 25 10" xfId="30575"/>
    <cellStyle name="常规 25 11" xfId="30576"/>
    <cellStyle name="常规 25 12" xfId="30577"/>
    <cellStyle name="常规 25 13" xfId="30578"/>
    <cellStyle name="常规 25 14" xfId="30579"/>
    <cellStyle name="常规 25 15" xfId="30580"/>
    <cellStyle name="常规 25 16" xfId="30581"/>
    <cellStyle name="常规 25 17" xfId="30582"/>
    <cellStyle name="常规 25 18" xfId="30583"/>
    <cellStyle name="常规 25 19" xfId="30584"/>
    <cellStyle name="常规 25 2" xfId="30585"/>
    <cellStyle name="常规 25 3" xfId="30586"/>
    <cellStyle name="常规 25 4" xfId="30587"/>
    <cellStyle name="常规 25 5" xfId="30588"/>
    <cellStyle name="常规 25 6" xfId="30589"/>
    <cellStyle name="常规 25 7" xfId="30590"/>
    <cellStyle name="常规 25 8" xfId="30591"/>
    <cellStyle name="常规 25 9" xfId="30592"/>
    <cellStyle name="常规 26" xfId="30593"/>
    <cellStyle name="常规 26 10" xfId="30594"/>
    <cellStyle name="常规 26 11" xfId="30595"/>
    <cellStyle name="常规 26 12" xfId="30596"/>
    <cellStyle name="常规 26 13" xfId="30597"/>
    <cellStyle name="常规 26 14" xfId="30598"/>
    <cellStyle name="常规 26 15" xfId="30599"/>
    <cellStyle name="常规 26 16" xfId="30600"/>
    <cellStyle name="常规 26 17" xfId="30601"/>
    <cellStyle name="常规 26 18" xfId="30602"/>
    <cellStyle name="常规 26 19" xfId="30603"/>
    <cellStyle name="常规 26 2" xfId="30604"/>
    <cellStyle name="常规 26 3" xfId="30605"/>
    <cellStyle name="常规 26 4" xfId="30606"/>
    <cellStyle name="常规 26 5" xfId="30607"/>
    <cellStyle name="常规 26 6" xfId="30608"/>
    <cellStyle name="常规 26 7" xfId="30609"/>
    <cellStyle name="常规 26 8" xfId="30610"/>
    <cellStyle name="常规 26 9" xfId="30611"/>
    <cellStyle name="常规 27" xfId="30612"/>
    <cellStyle name="常规 27 10" xfId="30613"/>
    <cellStyle name="常规 27 11" xfId="30614"/>
    <cellStyle name="常规 27 12" xfId="30615"/>
    <cellStyle name="常规 27 13" xfId="30616"/>
    <cellStyle name="常规 27 14" xfId="30617"/>
    <cellStyle name="常规 27 15" xfId="30618"/>
    <cellStyle name="常规 27 16" xfId="30619"/>
    <cellStyle name="常规 27 17" xfId="30620"/>
    <cellStyle name="常规 27 18" xfId="30621"/>
    <cellStyle name="常规 27 19" xfId="30622"/>
    <cellStyle name="常规 27 2" xfId="30623"/>
    <cellStyle name="常规 27 3" xfId="30624"/>
    <cellStyle name="常规 27 4" xfId="30625"/>
    <cellStyle name="常规 27 5" xfId="30626"/>
    <cellStyle name="常规 27 6" xfId="30627"/>
    <cellStyle name="常规 27 7" xfId="30628"/>
    <cellStyle name="常规 27 8" xfId="30629"/>
    <cellStyle name="常规 27 9" xfId="30630"/>
    <cellStyle name="常规 28" xfId="30631"/>
    <cellStyle name="常规 28 10" xfId="30632"/>
    <cellStyle name="常规 28 11" xfId="30633"/>
    <cellStyle name="常规 28 12" xfId="30634"/>
    <cellStyle name="常规 28 13" xfId="30635"/>
    <cellStyle name="常规 28 14" xfId="30636"/>
    <cellStyle name="常规 28 15" xfId="30637"/>
    <cellStyle name="常规 28 16" xfId="30638"/>
    <cellStyle name="常规 28 17" xfId="30639"/>
    <cellStyle name="常规 28 18" xfId="30640"/>
    <cellStyle name="常规 28 19" xfId="30641"/>
    <cellStyle name="常规 28 2" xfId="30642"/>
    <cellStyle name="常规 28 3" xfId="30643"/>
    <cellStyle name="常规 28 4" xfId="30644"/>
    <cellStyle name="常规 28 5" xfId="30645"/>
    <cellStyle name="常规 28 6" xfId="30646"/>
    <cellStyle name="常规 28 7" xfId="30647"/>
    <cellStyle name="常规 28 8" xfId="30648"/>
    <cellStyle name="常规 28 9" xfId="30649"/>
    <cellStyle name="常规 29" xfId="30650"/>
    <cellStyle name="常规 29 10" xfId="30651"/>
    <cellStyle name="常规 29 11" xfId="30652"/>
    <cellStyle name="常规 29 12" xfId="30653"/>
    <cellStyle name="常规 29 13" xfId="30654"/>
    <cellStyle name="常规 29 14" xfId="30655"/>
    <cellStyle name="常规 29 15" xfId="30656"/>
    <cellStyle name="常规 29 16" xfId="30657"/>
    <cellStyle name="常规 29 17" xfId="30658"/>
    <cellStyle name="常规 29 18" xfId="30659"/>
    <cellStyle name="常规 29 19" xfId="30660"/>
    <cellStyle name="常规 29 2" xfId="30661"/>
    <cellStyle name="常规 29 3" xfId="30662"/>
    <cellStyle name="常规 29 4" xfId="30663"/>
    <cellStyle name="常规 29 5" xfId="30664"/>
    <cellStyle name="常规 29 6" xfId="30665"/>
    <cellStyle name="常规 29 7" xfId="30666"/>
    <cellStyle name="常规 29 8" xfId="30667"/>
    <cellStyle name="常规 29 9" xfId="30668"/>
    <cellStyle name="常规 3" xfId="17"/>
    <cellStyle name="常规 3 10" xfId="30669"/>
    <cellStyle name="常规 3 10 2" xfId="30670"/>
    <cellStyle name="常规 3 11" xfId="30671"/>
    <cellStyle name="常规 3 11 2" xfId="30672"/>
    <cellStyle name="常规 3 12" xfId="30673"/>
    <cellStyle name="常规 3 13" xfId="30674"/>
    <cellStyle name="常规 3 14" xfId="30675"/>
    <cellStyle name="常规 3 15" xfId="30676"/>
    <cellStyle name="常规 3 16" xfId="30677"/>
    <cellStyle name="常规 3 17" xfId="30678"/>
    <cellStyle name="常规 3 18" xfId="30679"/>
    <cellStyle name="常规 3 19" xfId="30680"/>
    <cellStyle name="常规 3 2" xfId="41"/>
    <cellStyle name="常规 3 2 10" xfId="30681"/>
    <cellStyle name="常规 3 2 10 2" xfId="30682"/>
    <cellStyle name="常规 3 2 11" xfId="30683"/>
    <cellStyle name="常规 3 2 11 2" xfId="30684"/>
    <cellStyle name="常规 3 2 12" xfId="30685"/>
    <cellStyle name="常规 3 2 13" xfId="30686"/>
    <cellStyle name="常规 3 2 14" xfId="30687"/>
    <cellStyle name="常规 3 2 2" xfId="30688"/>
    <cellStyle name="常规 3 2 2 2" xfId="30689"/>
    <cellStyle name="常规 3 2 2 2 2" xfId="30690"/>
    <cellStyle name="常规 3 2 2 2 3" xfId="30691"/>
    <cellStyle name="常规 3 2 2 3" xfId="30692"/>
    <cellStyle name="常规 3 2 2 4" xfId="30693"/>
    <cellStyle name="常规 3 2 2 5" xfId="30694"/>
    <cellStyle name="常规 3 2 2 6" xfId="30695"/>
    <cellStyle name="常规 3 2 2 7" xfId="30696"/>
    <cellStyle name="常规 3 2 3" xfId="30697"/>
    <cellStyle name="常规 3 2 3 2" xfId="30698"/>
    <cellStyle name="常规 3 2 3 3" xfId="30699"/>
    <cellStyle name="常规 3 2 3 4" xfId="30700"/>
    <cellStyle name="常规 3 2 3 5" xfId="30701"/>
    <cellStyle name="常规 3 2 4" xfId="30702"/>
    <cellStyle name="常规 3 2 5" xfId="30703"/>
    <cellStyle name="常规 3 2 5 2" xfId="30704"/>
    <cellStyle name="常规 3 2 6" xfId="30705"/>
    <cellStyle name="常规 3 2 6 2" xfId="30706"/>
    <cellStyle name="常规 3 2 7" xfId="30707"/>
    <cellStyle name="常规 3 2 7 2" xfId="30708"/>
    <cellStyle name="常规 3 2 8" xfId="30709"/>
    <cellStyle name="常规 3 2 8 2" xfId="30710"/>
    <cellStyle name="常规 3 2 9" xfId="30711"/>
    <cellStyle name="常规 3 2 9 2" xfId="30712"/>
    <cellStyle name="常规 3 20" xfId="30713"/>
    <cellStyle name="常规 3 21" xfId="30714"/>
    <cellStyle name="常规 3 22" xfId="30715"/>
    <cellStyle name="常规 3 23" xfId="30716"/>
    <cellStyle name="常规 3 24" xfId="30717"/>
    <cellStyle name="常规 3 25" xfId="30718"/>
    <cellStyle name="常规 3 26" xfId="30719"/>
    <cellStyle name="常规 3 27" xfId="34997"/>
    <cellStyle name="常规 3 28" xfId="35011"/>
    <cellStyle name="常规 3 3" xfId="30720"/>
    <cellStyle name="常规 3 3 2" xfId="30721"/>
    <cellStyle name="常规 3 3 2 2" xfId="30722"/>
    <cellStyle name="常规 3 3 2 3" xfId="30723"/>
    <cellStyle name="常规 3 3 3" xfId="30724"/>
    <cellStyle name="常规 3 3 4" xfId="30725"/>
    <cellStyle name="常规 3 3 5" xfId="30726"/>
    <cellStyle name="常规 3 3 6" xfId="30727"/>
    <cellStyle name="常规 3 3 7" xfId="30728"/>
    <cellStyle name="常规 3 4" xfId="30729"/>
    <cellStyle name="常规 3 4 2" xfId="30730"/>
    <cellStyle name="常规 3 4 2 2" xfId="30731"/>
    <cellStyle name="常规 3 4 3" xfId="30732"/>
    <cellStyle name="常规 3 4 4" xfId="30733"/>
    <cellStyle name="常规 3 4 5" xfId="30734"/>
    <cellStyle name="常规 3 4 6" xfId="30735"/>
    <cellStyle name="常规 3 4 7" xfId="30736"/>
    <cellStyle name="常规 3 5" xfId="30737"/>
    <cellStyle name="常规 3 5 2" xfId="30738"/>
    <cellStyle name="常规 3 5 3" xfId="30739"/>
    <cellStyle name="常规 3 5 4" xfId="30740"/>
    <cellStyle name="常规 3 6" xfId="30741"/>
    <cellStyle name="常规 3 6 10" xfId="30742"/>
    <cellStyle name="常规 3 6 11" xfId="30743"/>
    <cellStyle name="常规 3 6 12" xfId="30744"/>
    <cellStyle name="常规 3 6 13" xfId="30745"/>
    <cellStyle name="常规 3 6 14" xfId="30746"/>
    <cellStyle name="常规 3 6 15" xfId="30747"/>
    <cellStyle name="常规 3 6 16" xfId="30748"/>
    <cellStyle name="常规 3 6 17" xfId="30749"/>
    <cellStyle name="常规 3 6 2" xfId="30750"/>
    <cellStyle name="常规 3 6 3" xfId="30751"/>
    <cellStyle name="常规 3 6 4" xfId="30752"/>
    <cellStyle name="常规 3 6 5" xfId="30753"/>
    <cellStyle name="常规 3 6 6" xfId="30754"/>
    <cellStyle name="常规 3 6 7" xfId="30755"/>
    <cellStyle name="常规 3 6 8" xfId="30756"/>
    <cellStyle name="常规 3 6 9" xfId="30757"/>
    <cellStyle name="常规 3 7" xfId="30758"/>
    <cellStyle name="常规 3 7 2" xfId="30759"/>
    <cellStyle name="常规 3 8" xfId="30760"/>
    <cellStyle name="常规 3 8 2" xfId="30761"/>
    <cellStyle name="常规 3 9" xfId="30762"/>
    <cellStyle name="常规 3 9 2" xfId="30763"/>
    <cellStyle name="常规 3 9 3" xfId="30764"/>
    <cellStyle name="常规 3 9 4" xfId="30765"/>
    <cellStyle name="常规 3_2010年度10月五八武汉分公司财务报表" xfId="30766"/>
    <cellStyle name="常规 30" xfId="30767"/>
    <cellStyle name="常规 30 10" xfId="30768"/>
    <cellStyle name="常规 30 11" xfId="30769"/>
    <cellStyle name="常规 30 12" xfId="30770"/>
    <cellStyle name="常规 30 13" xfId="30771"/>
    <cellStyle name="常规 30 14" xfId="30772"/>
    <cellStyle name="常规 30 15" xfId="30773"/>
    <cellStyle name="常规 30 16" xfId="30774"/>
    <cellStyle name="常规 30 17" xfId="30775"/>
    <cellStyle name="常规 30 18" xfId="30776"/>
    <cellStyle name="常规 30 19" xfId="30777"/>
    <cellStyle name="常规 30 2" xfId="30778"/>
    <cellStyle name="常规 30 3" xfId="30779"/>
    <cellStyle name="常规 30 4" xfId="30780"/>
    <cellStyle name="常规 30 5" xfId="30781"/>
    <cellStyle name="常规 30 6" xfId="30782"/>
    <cellStyle name="常规 30 7" xfId="30783"/>
    <cellStyle name="常规 30 8" xfId="30784"/>
    <cellStyle name="常规 30 9" xfId="30785"/>
    <cellStyle name="常规 31" xfId="30786"/>
    <cellStyle name="常规 31 10" xfId="30787"/>
    <cellStyle name="常规 31 11" xfId="30788"/>
    <cellStyle name="常规 31 12" xfId="30789"/>
    <cellStyle name="常规 31 13" xfId="30790"/>
    <cellStyle name="常规 31 14" xfId="30791"/>
    <cellStyle name="常规 31 15" xfId="30792"/>
    <cellStyle name="常规 31 16" xfId="30793"/>
    <cellStyle name="常规 31 17" xfId="30794"/>
    <cellStyle name="常规 31 18" xfId="30795"/>
    <cellStyle name="常规 31 19" xfId="30796"/>
    <cellStyle name="常规 31 2" xfId="30797"/>
    <cellStyle name="常规 31 20" xfId="30798"/>
    <cellStyle name="常规 31 3" xfId="30799"/>
    <cellStyle name="常规 31 4" xfId="30800"/>
    <cellStyle name="常规 31 5" xfId="30801"/>
    <cellStyle name="常规 31 6" xfId="30802"/>
    <cellStyle name="常规 31 7" xfId="30803"/>
    <cellStyle name="常规 31 8" xfId="30804"/>
    <cellStyle name="常规 31 9" xfId="30805"/>
    <cellStyle name="常规 32" xfId="30806"/>
    <cellStyle name="常规 32 2" xfId="30807"/>
    <cellStyle name="常规 32 3" xfId="30808"/>
    <cellStyle name="常规 32 4" xfId="30809"/>
    <cellStyle name="常规 33" xfId="30810"/>
    <cellStyle name="常规 33 2" xfId="30811"/>
    <cellStyle name="常规 33 3" xfId="30812"/>
    <cellStyle name="常规 33 4" xfId="30813"/>
    <cellStyle name="常规 34" xfId="30814"/>
    <cellStyle name="常规 34 2" xfId="30815"/>
    <cellStyle name="常规 34 3" xfId="30816"/>
    <cellStyle name="常规 34 4" xfId="30817"/>
    <cellStyle name="常规 35" xfId="30818"/>
    <cellStyle name="常规 35 2" xfId="30819"/>
    <cellStyle name="常规 35 3" xfId="30820"/>
    <cellStyle name="常规 35 4" xfId="30821"/>
    <cellStyle name="常规 36" xfId="30822"/>
    <cellStyle name="常规 36 2" xfId="30823"/>
    <cellStyle name="常规 36 3" xfId="30824"/>
    <cellStyle name="常规 36 4" xfId="30825"/>
    <cellStyle name="常规 37" xfId="30826"/>
    <cellStyle name="常规 37 2" xfId="30827"/>
    <cellStyle name="常规 37 3" xfId="30828"/>
    <cellStyle name="常规 37 4" xfId="30829"/>
    <cellStyle name="常规 38" xfId="30830"/>
    <cellStyle name="常规 38 2" xfId="30831"/>
    <cellStyle name="常规 38 3" xfId="30832"/>
    <cellStyle name="常规 38 4" xfId="30833"/>
    <cellStyle name="常规 39" xfId="30834"/>
    <cellStyle name="常规 39 2" xfId="30835"/>
    <cellStyle name="常规 39 3" xfId="30836"/>
    <cellStyle name="常规 39 4" xfId="30837"/>
    <cellStyle name="常规 4" xfId="2"/>
    <cellStyle name="常规 4 10" xfId="30838"/>
    <cellStyle name="常规 4 10 2" xfId="30839"/>
    <cellStyle name="常规 4 10 3" xfId="30840"/>
    <cellStyle name="常规 4 10 4" xfId="30841"/>
    <cellStyle name="常规 4 10 5" xfId="30842"/>
    <cellStyle name="常规 4 10 6" xfId="30843"/>
    <cellStyle name="常规 4 10 7" xfId="30844"/>
    <cellStyle name="常规 4 10 8" xfId="30845"/>
    <cellStyle name="常规 4 10 9" xfId="30846"/>
    <cellStyle name="常规 4 11" xfId="30847"/>
    <cellStyle name="常规 4 11 2" xfId="30848"/>
    <cellStyle name="常规 4 11 3" xfId="30849"/>
    <cellStyle name="常规 4 11 4" xfId="30850"/>
    <cellStyle name="常规 4 11 5" xfId="30851"/>
    <cellStyle name="常规 4 11 6" xfId="30852"/>
    <cellStyle name="常规 4 11 7" xfId="30853"/>
    <cellStyle name="常规 4 11 8" xfId="30854"/>
    <cellStyle name="常规 4 11 9" xfId="30855"/>
    <cellStyle name="常规 4 12" xfId="30856"/>
    <cellStyle name="常规 4 12 2" xfId="30857"/>
    <cellStyle name="常规 4 12 3" xfId="30858"/>
    <cellStyle name="常规 4 12 4" xfId="30859"/>
    <cellStyle name="常规 4 12 5" xfId="30860"/>
    <cellStyle name="常规 4 12 6" xfId="30861"/>
    <cellStyle name="常规 4 12 7" xfId="30862"/>
    <cellStyle name="常规 4 12 8" xfId="30863"/>
    <cellStyle name="常规 4 12 9" xfId="30864"/>
    <cellStyle name="常规 4 13" xfId="30865"/>
    <cellStyle name="常规 4 14" xfId="30866"/>
    <cellStyle name="常规 4 15" xfId="30867"/>
    <cellStyle name="常规 4 16" xfId="30868"/>
    <cellStyle name="常规 4 17" xfId="30869"/>
    <cellStyle name="常规 4 18" xfId="30870"/>
    <cellStyle name="常规 4 19" xfId="30871"/>
    <cellStyle name="常规 4 2" xfId="30872"/>
    <cellStyle name="常规 4 2 10" xfId="30873"/>
    <cellStyle name="常规 4 2 11" xfId="30874"/>
    <cellStyle name="常规 4 2 12" xfId="30875"/>
    <cellStyle name="常规 4 2 13" xfId="30876"/>
    <cellStyle name="常规 4 2 14" xfId="30877"/>
    <cellStyle name="常规 4 2 15" xfId="30878"/>
    <cellStyle name="常规 4 2 16" xfId="30879"/>
    <cellStyle name="常规 4 2 17" xfId="30880"/>
    <cellStyle name="常规 4 2 18" xfId="30881"/>
    <cellStyle name="常规 4 2 19" xfId="30882"/>
    <cellStyle name="常规 4 2 2" xfId="30883"/>
    <cellStyle name="常规 4 2 2 2" xfId="30884"/>
    <cellStyle name="常规 4 2 2 2 2" xfId="30885"/>
    <cellStyle name="常规 4 2 2 2 2 2" xfId="30886"/>
    <cellStyle name="常规 4 2 2 2 2 2 2" xfId="30887"/>
    <cellStyle name="常规 4 2 2 2 2 2 2 2" xfId="30888"/>
    <cellStyle name="常规 4 2 2 2 2 2 2 2 2" xfId="30889"/>
    <cellStyle name="常规 4 2 2 2 2 2 2 3" xfId="30890"/>
    <cellStyle name="常规 4 2 2 2 2 2 3" xfId="30891"/>
    <cellStyle name="常规 4 2 2 2 2 2 3 2" xfId="30892"/>
    <cellStyle name="常规 4 2 2 2 2 3" xfId="30893"/>
    <cellStyle name="常规 4 2 2 2 2 3 2" xfId="30894"/>
    <cellStyle name="常规 4 2 2 2 3" xfId="30895"/>
    <cellStyle name="常规 4 2 2 2 4" xfId="30896"/>
    <cellStyle name="常规 4 2 2 2 5" xfId="30897"/>
    <cellStyle name="常规 4 2 2 2 5 2" xfId="30898"/>
    <cellStyle name="常规 4 2 2 3" xfId="30899"/>
    <cellStyle name="常规 4 2 2 4" xfId="30900"/>
    <cellStyle name="常规 4 2 2 5" xfId="30901"/>
    <cellStyle name="常规 4 2 2 5 2" xfId="30902"/>
    <cellStyle name="常规 4 2 2 6" xfId="30903"/>
    <cellStyle name="常规 4 2 20" xfId="30904"/>
    <cellStyle name="常规 4 2 21" xfId="30905"/>
    <cellStyle name="常规 4 2 22" xfId="30906"/>
    <cellStyle name="常规 4 2 23" xfId="30907"/>
    <cellStyle name="常规 4 2 24" xfId="30908"/>
    <cellStyle name="常规 4 2 25" xfId="30909"/>
    <cellStyle name="常规 4 2 25 2" xfId="30910"/>
    <cellStyle name="常规 4 2 26" xfId="30911"/>
    <cellStyle name="常规 4 2 26 2" xfId="30912"/>
    <cellStyle name="常规 4 2 27" xfId="30913"/>
    <cellStyle name="常规 4 2 27 2" xfId="30914"/>
    <cellStyle name="常规 4 2 28" xfId="30915"/>
    <cellStyle name="常规 4 2 28 2" xfId="30916"/>
    <cellStyle name="常规 4 2 29" xfId="30917"/>
    <cellStyle name="常规 4 2 29 2" xfId="30918"/>
    <cellStyle name="常规 4 2 3" xfId="30919"/>
    <cellStyle name="常规 4 2 3 2" xfId="30920"/>
    <cellStyle name="常规 4 2 3 3" xfId="30921"/>
    <cellStyle name="常规 4 2 3 4" xfId="30922"/>
    <cellStyle name="常规 4 2 3 5" xfId="30923"/>
    <cellStyle name="常规 4 2 30" xfId="30924"/>
    <cellStyle name="常规 4 2 30 2" xfId="30925"/>
    <cellStyle name="常规 4 2 31" xfId="30926"/>
    <cellStyle name="常规 4 2 31 2" xfId="30927"/>
    <cellStyle name="常规 4 2 32" xfId="30928"/>
    <cellStyle name="常规 4 2 33" xfId="30929"/>
    <cellStyle name="常规 4 2 34" xfId="30930"/>
    <cellStyle name="常规 4 2 35" xfId="30931"/>
    <cellStyle name="常规 4 2 36" xfId="30932"/>
    <cellStyle name="常规 4 2 37" xfId="30933"/>
    <cellStyle name="常规 4 2 38" xfId="30934"/>
    <cellStyle name="常规 4 2 39" xfId="30935"/>
    <cellStyle name="常规 4 2 4" xfId="30936"/>
    <cellStyle name="常规 4 2 40" xfId="30937"/>
    <cellStyle name="常规 4 2 41" xfId="30938"/>
    <cellStyle name="常规 4 2 42" xfId="30939"/>
    <cellStyle name="常规 4 2 43" xfId="30940"/>
    <cellStyle name="常规 4 2 5" xfId="30941"/>
    <cellStyle name="常规 4 2 6" xfId="30942"/>
    <cellStyle name="常规 4 2 7" xfId="30943"/>
    <cellStyle name="常规 4 2 8" xfId="30944"/>
    <cellStyle name="常规 4 2 9" xfId="30945"/>
    <cellStyle name="常规 4 20" xfId="30946"/>
    <cellStyle name="常规 4 21" xfId="30947"/>
    <cellStyle name="常规 4 22" xfId="30948"/>
    <cellStyle name="常规 4 23" xfId="30949"/>
    <cellStyle name="常规 4 24" xfId="30950"/>
    <cellStyle name="常规 4 25" xfId="30951"/>
    <cellStyle name="常规 4 26" xfId="30952"/>
    <cellStyle name="常规 4 26 2" xfId="30953"/>
    <cellStyle name="常规 4 27" xfId="30954"/>
    <cellStyle name="常规 4 27 2" xfId="30955"/>
    <cellStyle name="常规 4 28" xfId="30956"/>
    <cellStyle name="常规 4 28 2" xfId="30957"/>
    <cellStyle name="常规 4 29" xfId="30958"/>
    <cellStyle name="常规 4 29 2" xfId="30959"/>
    <cellStyle name="常规 4 3" xfId="30960"/>
    <cellStyle name="常规 4 3 10" xfId="30961"/>
    <cellStyle name="常规 4 3 11" xfId="30962"/>
    <cellStyle name="常规 4 3 12" xfId="30963"/>
    <cellStyle name="常规 4 3 13" xfId="30964"/>
    <cellStyle name="常规 4 3 14" xfId="30965"/>
    <cellStyle name="常规 4 3 2" xfId="30966"/>
    <cellStyle name="常规 4 3 2 10" xfId="30967"/>
    <cellStyle name="常规 4 3 2 11" xfId="30968"/>
    <cellStyle name="常规 4 3 2 12" xfId="30969"/>
    <cellStyle name="常规 4 3 2 2" xfId="30970"/>
    <cellStyle name="常规 4 3 2 2 10" xfId="30971"/>
    <cellStyle name="常规 4 3 2 2 2" xfId="30972"/>
    <cellStyle name="常规 4 3 2 2 2 10" xfId="30973"/>
    <cellStyle name="常规 4 3 2 2 2 2" xfId="30974"/>
    <cellStyle name="常规 4 3 2 2 2 2 10" xfId="30975"/>
    <cellStyle name="常规 4 3 2 2 2 2 2" xfId="30976"/>
    <cellStyle name="常规 4 3 2 2 2 2 2 2" xfId="30977"/>
    <cellStyle name="常规 4 3 2 2 2 2 2 2 2" xfId="30978"/>
    <cellStyle name="常规 4 3 2 2 2 2 2 2 3" xfId="30979"/>
    <cellStyle name="常规 4 3 2 2 2 2 2 2 4" xfId="30980"/>
    <cellStyle name="常规 4 3 2 2 2 2 2 2 5" xfId="30981"/>
    <cellStyle name="常规 4 3 2 2 2 2 2 2 6" xfId="30982"/>
    <cellStyle name="常规 4 3 2 2 2 2 2 2 7" xfId="30983"/>
    <cellStyle name="常规 4 3 2 2 2 2 2 2 8" xfId="30984"/>
    <cellStyle name="常规 4 3 2 2 2 2 2 2 9" xfId="30985"/>
    <cellStyle name="常规 4 3 2 2 2 2 2 3" xfId="30986"/>
    <cellStyle name="常规 4 3 2 2 2 2 2 4" xfId="30987"/>
    <cellStyle name="常规 4 3 2 2 2 2 2 5" xfId="30988"/>
    <cellStyle name="常规 4 3 2 2 2 2 2 6" xfId="30989"/>
    <cellStyle name="常规 4 3 2 2 2 2 2 7" xfId="30990"/>
    <cellStyle name="常规 4 3 2 2 2 2 2 8" xfId="30991"/>
    <cellStyle name="常规 4 3 2 2 2 2 2 9" xfId="30992"/>
    <cellStyle name="常规 4 3 2 2 2 2 3" xfId="30993"/>
    <cellStyle name="常规 4 3 2 2 2 2 4" xfId="30994"/>
    <cellStyle name="常规 4 3 2 2 2 2 5" xfId="30995"/>
    <cellStyle name="常规 4 3 2 2 2 2 6" xfId="30996"/>
    <cellStyle name="常规 4 3 2 2 2 2 7" xfId="30997"/>
    <cellStyle name="常规 4 3 2 2 2 2 8" xfId="30998"/>
    <cellStyle name="常规 4 3 2 2 2 2 9" xfId="30999"/>
    <cellStyle name="常规 4 3 2 2 2 3" xfId="31000"/>
    <cellStyle name="常规 4 3 2 2 2 3 2" xfId="31001"/>
    <cellStyle name="常规 4 3 2 2 2 4" xfId="31002"/>
    <cellStyle name="常规 4 3 2 2 2 5" xfId="31003"/>
    <cellStyle name="常规 4 3 2 2 2 6" xfId="31004"/>
    <cellStyle name="常规 4 3 2 2 2 7" xfId="31005"/>
    <cellStyle name="常规 4 3 2 2 2 8" xfId="31006"/>
    <cellStyle name="常规 4 3 2 2 2 9" xfId="31007"/>
    <cellStyle name="常规 4 3 2 2 3" xfId="31008"/>
    <cellStyle name="常规 4 3 2 2 3 2" xfId="31009"/>
    <cellStyle name="常规 4 3 2 2 4" xfId="31010"/>
    <cellStyle name="常规 4 3 2 2 5" xfId="31011"/>
    <cellStyle name="常规 4 3 2 2 6" xfId="31012"/>
    <cellStyle name="常规 4 3 2 2 7" xfId="31013"/>
    <cellStyle name="常规 4 3 2 2 8" xfId="31014"/>
    <cellStyle name="常规 4 3 2 2 9" xfId="31015"/>
    <cellStyle name="常规 4 3 2 3" xfId="31016"/>
    <cellStyle name="常规 4 3 2 4" xfId="31017"/>
    <cellStyle name="常规 4 3 2 5" xfId="31018"/>
    <cellStyle name="常规 4 3 2 5 2" xfId="31019"/>
    <cellStyle name="常规 4 3 2 6" xfId="31020"/>
    <cellStyle name="常规 4 3 2 7" xfId="31021"/>
    <cellStyle name="常规 4 3 2 8" xfId="31022"/>
    <cellStyle name="常规 4 3 2 9" xfId="31023"/>
    <cellStyle name="常规 4 3 3" xfId="31024"/>
    <cellStyle name="常规 4 3 4" xfId="31025"/>
    <cellStyle name="常规 4 3 5" xfId="31026"/>
    <cellStyle name="常规 4 3 5 2" xfId="31027"/>
    <cellStyle name="常规 4 3 6" xfId="31028"/>
    <cellStyle name="常规 4 3 7" xfId="31029"/>
    <cellStyle name="常规 4 3 8" xfId="31030"/>
    <cellStyle name="常规 4 3 9" xfId="31031"/>
    <cellStyle name="常规 4 30" xfId="31032"/>
    <cellStyle name="常规 4 30 2" xfId="31033"/>
    <cellStyle name="常规 4 31" xfId="31034"/>
    <cellStyle name="常规 4 31 2" xfId="31035"/>
    <cellStyle name="常规 4 32" xfId="31036"/>
    <cellStyle name="常规 4 32 2" xfId="31037"/>
    <cellStyle name="常规 4 33" xfId="31038"/>
    <cellStyle name="常规 4 34" xfId="31039"/>
    <cellStyle name="常规 4 35" xfId="31040"/>
    <cellStyle name="常规 4 36" xfId="31041"/>
    <cellStyle name="常规 4 37" xfId="31042"/>
    <cellStyle name="常规 4 38" xfId="31043"/>
    <cellStyle name="常规 4 39" xfId="31044"/>
    <cellStyle name="常规 4 4" xfId="31045"/>
    <cellStyle name="常规 4 4 10" xfId="31046"/>
    <cellStyle name="常规 4 4 11" xfId="31047"/>
    <cellStyle name="常规 4 4 12" xfId="31048"/>
    <cellStyle name="常规 4 4 2" xfId="31049"/>
    <cellStyle name="常规 4 4 3" xfId="31050"/>
    <cellStyle name="常规 4 4 4" xfId="31051"/>
    <cellStyle name="常规 4 4 5" xfId="31052"/>
    <cellStyle name="常规 4 4 6" xfId="31053"/>
    <cellStyle name="常规 4 4 7" xfId="31054"/>
    <cellStyle name="常规 4 4 8" xfId="31055"/>
    <cellStyle name="常规 4 4 9" xfId="31056"/>
    <cellStyle name="常规 4 40" xfId="31057"/>
    <cellStyle name="常规 4 41" xfId="31058"/>
    <cellStyle name="常规 4 42" xfId="31059"/>
    <cellStyle name="常规 4 43" xfId="31060"/>
    <cellStyle name="常规 4 44" xfId="31061"/>
    <cellStyle name="常规 4 45" xfId="31062"/>
    <cellStyle name="常规 4 46" xfId="31063"/>
    <cellStyle name="常规 4 47" xfId="31064"/>
    <cellStyle name="常规 4 48" xfId="18"/>
    <cellStyle name="常规 4 5" xfId="31065"/>
    <cellStyle name="常规 4 5 2" xfId="31066"/>
    <cellStyle name="常规 4 5 3" xfId="31067"/>
    <cellStyle name="常规 4 5 4" xfId="31068"/>
    <cellStyle name="常规 4 5 5" xfId="31069"/>
    <cellStyle name="常规 4 5 6" xfId="31070"/>
    <cellStyle name="常规 4 5 7" xfId="31071"/>
    <cellStyle name="常规 4 5 8" xfId="31072"/>
    <cellStyle name="常规 4 5 9" xfId="31073"/>
    <cellStyle name="常规 4 6" xfId="31074"/>
    <cellStyle name="常规 4 6 2" xfId="31075"/>
    <cellStyle name="常规 4 6 3" xfId="31076"/>
    <cellStyle name="常规 4 6 4" xfId="31077"/>
    <cellStyle name="常规 4 6 5" xfId="31078"/>
    <cellStyle name="常规 4 6 6" xfId="31079"/>
    <cellStyle name="常规 4 6 7" xfId="31080"/>
    <cellStyle name="常规 4 6 8" xfId="31081"/>
    <cellStyle name="常规 4 6 9" xfId="31082"/>
    <cellStyle name="常规 4 7" xfId="31083"/>
    <cellStyle name="常规 4 7 2" xfId="31084"/>
    <cellStyle name="常规 4 7 3" xfId="31085"/>
    <cellStyle name="常规 4 7 4" xfId="31086"/>
    <cellStyle name="常规 4 7 5" xfId="31087"/>
    <cellStyle name="常规 4 7 6" xfId="31088"/>
    <cellStyle name="常规 4 7 7" xfId="31089"/>
    <cellStyle name="常规 4 7 8" xfId="31090"/>
    <cellStyle name="常规 4 7 9" xfId="31091"/>
    <cellStyle name="常规 4 8" xfId="31092"/>
    <cellStyle name="常规 4 8 2" xfId="31093"/>
    <cellStyle name="常规 4 8 3" xfId="31094"/>
    <cellStyle name="常规 4 8 4" xfId="31095"/>
    <cellStyle name="常规 4 8 5" xfId="31096"/>
    <cellStyle name="常规 4 8 6" xfId="31097"/>
    <cellStyle name="常规 4 8 7" xfId="31098"/>
    <cellStyle name="常规 4 8 8" xfId="31099"/>
    <cellStyle name="常规 4 8 9" xfId="31100"/>
    <cellStyle name="常规 4 9" xfId="31101"/>
    <cellStyle name="常规 4 9 2" xfId="31102"/>
    <cellStyle name="常规 4 9 3" xfId="31103"/>
    <cellStyle name="常规 4 9 4" xfId="31104"/>
    <cellStyle name="常规 4 9 5" xfId="31105"/>
    <cellStyle name="常规 4 9 6" xfId="31106"/>
    <cellStyle name="常规 4 9 7" xfId="31107"/>
    <cellStyle name="常规 4 9 8" xfId="31108"/>
    <cellStyle name="常规 4 9 9" xfId="31109"/>
    <cellStyle name="常规 4_2010年10月财务报表（新）" xfId="31110"/>
    <cellStyle name="常规 40" xfId="31111"/>
    <cellStyle name="常规 40 2" xfId="31112"/>
    <cellStyle name="常规 40 3" xfId="31113"/>
    <cellStyle name="常规 41" xfId="31114"/>
    <cellStyle name="常规 41 2" xfId="31115"/>
    <cellStyle name="常规 41 3" xfId="31116"/>
    <cellStyle name="常规 42" xfId="31117"/>
    <cellStyle name="常规 42 2" xfId="31118"/>
    <cellStyle name="常规 42 3" xfId="31119"/>
    <cellStyle name="常规 42 4" xfId="31120"/>
    <cellStyle name="常规 43" xfId="31121"/>
    <cellStyle name="常规 43 2" xfId="31122"/>
    <cellStyle name="常规 43 3" xfId="31123"/>
    <cellStyle name="常规 43 4" xfId="31124"/>
    <cellStyle name="常规 44" xfId="31125"/>
    <cellStyle name="常规 44 2" xfId="31126"/>
    <cellStyle name="常规 44 3" xfId="31127"/>
    <cellStyle name="常规 44 4" xfId="31128"/>
    <cellStyle name="常规 45" xfId="31129"/>
    <cellStyle name="常规 45 2" xfId="31130"/>
    <cellStyle name="常规 45 3" xfId="31131"/>
    <cellStyle name="常规 45 4" xfId="31132"/>
    <cellStyle name="常规 46" xfId="31133"/>
    <cellStyle name="常规 46 2" xfId="31134"/>
    <cellStyle name="常规 46 3" xfId="31135"/>
    <cellStyle name="常规 47" xfId="31136"/>
    <cellStyle name="常规 47 2" xfId="31137"/>
    <cellStyle name="常规 47 3" xfId="31138"/>
    <cellStyle name="常规 48" xfId="31139"/>
    <cellStyle name="常规 48 2" xfId="31140"/>
    <cellStyle name="常规 48 3" xfId="31141"/>
    <cellStyle name="常规 49" xfId="31142"/>
    <cellStyle name="常规 49 2" xfId="31143"/>
    <cellStyle name="常规 49 3" xfId="31144"/>
    <cellStyle name="常规 5" xfId="42"/>
    <cellStyle name="常规 5 10" xfId="31145"/>
    <cellStyle name="常规 5 11" xfId="31146"/>
    <cellStyle name="常规 5 12" xfId="31147"/>
    <cellStyle name="常规 5 13" xfId="31148"/>
    <cellStyle name="常规 5 14" xfId="31149"/>
    <cellStyle name="常规 5 15" xfId="31150"/>
    <cellStyle name="常规 5 16" xfId="31151"/>
    <cellStyle name="常规 5 17" xfId="31152"/>
    <cellStyle name="常规 5 18" xfId="31153"/>
    <cellStyle name="常规 5 19" xfId="31154"/>
    <cellStyle name="常规 5 2" xfId="20"/>
    <cellStyle name="常规 5 2 10" xfId="31155"/>
    <cellStyle name="常规 5 2 10 2" xfId="31156"/>
    <cellStyle name="常规 5 2 11" xfId="31157"/>
    <cellStyle name="常规 5 2 12" xfId="31158"/>
    <cellStyle name="常规 5 2 13" xfId="31159"/>
    <cellStyle name="常规 5 2 14" xfId="31160"/>
    <cellStyle name="常规 5 2 15" xfId="31161"/>
    <cellStyle name="常规 5 2 16" xfId="31162"/>
    <cellStyle name="常规 5 2 17" xfId="31163"/>
    <cellStyle name="常规 5 2 18" xfId="31164"/>
    <cellStyle name="常规 5 2 19" xfId="31165"/>
    <cellStyle name="常规 5 2 2" xfId="31166"/>
    <cellStyle name="常规 5 2 2 2" xfId="31167"/>
    <cellStyle name="常规 5 2 2 2 2" xfId="31168"/>
    <cellStyle name="常规 5 2 2 2 2 2" xfId="31169"/>
    <cellStyle name="常规 5 2 2 2 2 2 2" xfId="31170"/>
    <cellStyle name="常规 5 2 2 2 2 2 2 2" xfId="31171"/>
    <cellStyle name="常规 5 2 2 2 2 2 3" xfId="31172"/>
    <cellStyle name="常规 5 2 2 2 2 3" xfId="31173"/>
    <cellStyle name="常规 5 2 2 2 2 3 2" xfId="31174"/>
    <cellStyle name="常规 5 2 2 2 3" xfId="31175"/>
    <cellStyle name="常规 5 2 2 2 3 2" xfId="31176"/>
    <cellStyle name="常规 5 2 2 3" xfId="31177"/>
    <cellStyle name="常规 5 2 2 4" xfId="31178"/>
    <cellStyle name="常规 5 2 2 5" xfId="31179"/>
    <cellStyle name="常规 5 2 2 5 2" xfId="31180"/>
    <cellStyle name="常规 5 2 20" xfId="31181"/>
    <cellStyle name="常规 5 2 3" xfId="31182"/>
    <cellStyle name="常规 5 2 4" xfId="31183"/>
    <cellStyle name="常规 5 2 5" xfId="31184"/>
    <cellStyle name="常规 5 2 6" xfId="31185"/>
    <cellStyle name="常规 5 2 7" xfId="31186"/>
    <cellStyle name="常规 5 2 8" xfId="31187"/>
    <cellStyle name="常规 5 2 9" xfId="31188"/>
    <cellStyle name="常规 5 20" xfId="31189"/>
    <cellStyle name="常规 5 21" xfId="31190"/>
    <cellStyle name="常规 5 22" xfId="31191"/>
    <cellStyle name="常规 5 23" xfId="31192"/>
    <cellStyle name="常规 5 24" xfId="31193"/>
    <cellStyle name="常规 5 25" xfId="31194"/>
    <cellStyle name="常规 5 26" xfId="31195"/>
    <cellStyle name="常规 5 27" xfId="31196"/>
    <cellStyle name="常规 5 28" xfId="31197"/>
    <cellStyle name="常规 5 28 2" xfId="31198"/>
    <cellStyle name="常规 5 29" xfId="31199"/>
    <cellStyle name="常规 5 29 2" xfId="31200"/>
    <cellStyle name="常规 5 3" xfId="31201"/>
    <cellStyle name="常规 5 3 10" xfId="31202"/>
    <cellStyle name="常规 5 3 11" xfId="31203"/>
    <cellStyle name="常规 5 3 12" xfId="31204"/>
    <cellStyle name="常规 5 3 13" xfId="31205"/>
    <cellStyle name="常规 5 3 14" xfId="31206"/>
    <cellStyle name="常规 5 3 15" xfId="31207"/>
    <cellStyle name="常规 5 3 16" xfId="31208"/>
    <cellStyle name="常规 5 3 17" xfId="31209"/>
    <cellStyle name="常规 5 3 2" xfId="31210"/>
    <cellStyle name="常规 5 3 3" xfId="31211"/>
    <cellStyle name="常规 5 3 4" xfId="31212"/>
    <cellStyle name="常规 5 3 5" xfId="31213"/>
    <cellStyle name="常规 5 3 6" xfId="31214"/>
    <cellStyle name="常规 5 3 7" xfId="31215"/>
    <cellStyle name="常规 5 3 8" xfId="31216"/>
    <cellStyle name="常规 5 3 9" xfId="31217"/>
    <cellStyle name="常规 5 30" xfId="31218"/>
    <cellStyle name="常规 5 30 2" xfId="31219"/>
    <cellStyle name="常规 5 31" xfId="31220"/>
    <cellStyle name="常规 5 31 2" xfId="31221"/>
    <cellStyle name="常规 5 32" xfId="31222"/>
    <cellStyle name="常规 5 32 2" xfId="31223"/>
    <cellStyle name="常规 5 33" xfId="31224"/>
    <cellStyle name="常规 5 33 2" xfId="31225"/>
    <cellStyle name="常规 5 34" xfId="31226"/>
    <cellStyle name="常规 5 34 2" xfId="31227"/>
    <cellStyle name="常规 5 35" xfId="31228"/>
    <cellStyle name="常规 5 36" xfId="31229"/>
    <cellStyle name="常规 5 37" xfId="31230"/>
    <cellStyle name="常规 5 38" xfId="31231"/>
    <cellStyle name="常规 5 39" xfId="31232"/>
    <cellStyle name="常规 5 4" xfId="31233"/>
    <cellStyle name="常规 5 4 2" xfId="31234"/>
    <cellStyle name="常规 5 4 3" xfId="31235"/>
    <cellStyle name="常规 5 4 4" xfId="31236"/>
    <cellStyle name="常规 5 4 5" xfId="31237"/>
    <cellStyle name="常规 5 4 6" xfId="31238"/>
    <cellStyle name="常规 5 4 7" xfId="31239"/>
    <cellStyle name="常规 5 4 8" xfId="31240"/>
    <cellStyle name="常规 5 4 9" xfId="31241"/>
    <cellStyle name="常规 5 40" xfId="31242"/>
    <cellStyle name="常规 5 41" xfId="31243"/>
    <cellStyle name="常规 5 42" xfId="31244"/>
    <cellStyle name="常规 5 42 2" xfId="31245"/>
    <cellStyle name="常规 5 43" xfId="31246"/>
    <cellStyle name="常规 5 44" xfId="31247"/>
    <cellStyle name="常规 5 45" xfId="31248"/>
    <cellStyle name="常规 5 46" xfId="31249"/>
    <cellStyle name="常规 5 47" xfId="31250"/>
    <cellStyle name="常规 5 48" xfId="31251"/>
    <cellStyle name="常规 5 49" xfId="31252"/>
    <cellStyle name="常规 5 5" xfId="31253"/>
    <cellStyle name="常规 5 5 2" xfId="31254"/>
    <cellStyle name="常规 5 5 3" xfId="31255"/>
    <cellStyle name="常规 5 5 4" xfId="31256"/>
    <cellStyle name="常规 5 5 5" xfId="31257"/>
    <cellStyle name="常规 5 5 6" xfId="31258"/>
    <cellStyle name="常规 5 5 7" xfId="31259"/>
    <cellStyle name="常规 5 5 8" xfId="31260"/>
    <cellStyle name="常规 5 5 9" xfId="31261"/>
    <cellStyle name="常规 5 50" xfId="31262"/>
    <cellStyle name="常规 5 51" xfId="31263"/>
    <cellStyle name="常规 5 52" xfId="31264"/>
    <cellStyle name="常规 5 53" xfId="31265"/>
    <cellStyle name="常规 5 54" xfId="31266"/>
    <cellStyle name="常规 5 6" xfId="31267"/>
    <cellStyle name="常规 5 6 2" xfId="31268"/>
    <cellStyle name="常规 5 6 3" xfId="31269"/>
    <cellStyle name="常规 5 6 4" xfId="31270"/>
    <cellStyle name="常规 5 6 5" xfId="31271"/>
    <cellStyle name="常规 5 6 6" xfId="31272"/>
    <cellStyle name="常规 5 6 7" xfId="31273"/>
    <cellStyle name="常规 5 6 8" xfId="31274"/>
    <cellStyle name="常规 5 6 9" xfId="31275"/>
    <cellStyle name="常规 5 7" xfId="31276"/>
    <cellStyle name="常规 5 8" xfId="31277"/>
    <cellStyle name="常规 5 9" xfId="31278"/>
    <cellStyle name="常规 50" xfId="31279"/>
    <cellStyle name="常规 50 2" xfId="31280"/>
    <cellStyle name="常规 50 3" xfId="31281"/>
    <cellStyle name="常规 51" xfId="31282"/>
    <cellStyle name="常规 51 2" xfId="31283"/>
    <cellStyle name="常规 51 3" xfId="31284"/>
    <cellStyle name="常规 52" xfId="43"/>
    <cellStyle name="常规 52 2" xfId="31285"/>
    <cellStyle name="常规 52 3" xfId="31286"/>
    <cellStyle name="常规 52 4" xfId="31287"/>
    <cellStyle name="常规 53" xfId="31288"/>
    <cellStyle name="常规 53 2" xfId="31289"/>
    <cellStyle name="常规 53 3" xfId="31290"/>
    <cellStyle name="常规 54" xfId="31291"/>
    <cellStyle name="常规 54 2" xfId="31292"/>
    <cellStyle name="常规 54 3" xfId="31293"/>
    <cellStyle name="常规 55" xfId="31294"/>
    <cellStyle name="常规 55 2" xfId="31295"/>
    <cellStyle name="常规 55 3" xfId="31296"/>
    <cellStyle name="常规 56" xfId="31297"/>
    <cellStyle name="常规 56 2" xfId="31298"/>
    <cellStyle name="常规 56 3" xfId="31299"/>
    <cellStyle name="常规 57" xfId="31300"/>
    <cellStyle name="常规 57 2" xfId="31301"/>
    <cellStyle name="常规 57 3" xfId="31302"/>
    <cellStyle name="常规 58" xfId="31303"/>
    <cellStyle name="常规 58 2" xfId="31304"/>
    <cellStyle name="常规 58 3" xfId="31305"/>
    <cellStyle name="常规 59" xfId="31306"/>
    <cellStyle name="常规 59 2" xfId="31307"/>
    <cellStyle name="常规 59 3" xfId="31308"/>
    <cellStyle name="常规 6" xfId="44"/>
    <cellStyle name="常规 6 10" xfId="31309"/>
    <cellStyle name="常规 6 11" xfId="31310"/>
    <cellStyle name="常规 6 12" xfId="31311"/>
    <cellStyle name="常规 6 13" xfId="31312"/>
    <cellStyle name="常规 6 14" xfId="31313"/>
    <cellStyle name="常规 6 15" xfId="31314"/>
    <cellStyle name="常规 6 16" xfId="31315"/>
    <cellStyle name="常规 6 17" xfId="31316"/>
    <cellStyle name="常规 6 18" xfId="31317"/>
    <cellStyle name="常规 6 19" xfId="31318"/>
    <cellStyle name="常规 6 2" xfId="31319"/>
    <cellStyle name="常规 6 2 2" xfId="31320"/>
    <cellStyle name="常规 6 2 2 2" xfId="31321"/>
    <cellStyle name="常规 6 2 2 3" xfId="31322"/>
    <cellStyle name="常规 6 2 3" xfId="31323"/>
    <cellStyle name="常规 6 2 4" xfId="31324"/>
    <cellStyle name="常规 6 2 5" xfId="31325"/>
    <cellStyle name="常规 6 2 6" xfId="31326"/>
    <cellStyle name="常规 6 2 7" xfId="31327"/>
    <cellStyle name="常规 6 20" xfId="31328"/>
    <cellStyle name="常规 6 21" xfId="31329"/>
    <cellStyle name="常规 6 22" xfId="31330"/>
    <cellStyle name="常规 6 23" xfId="31331"/>
    <cellStyle name="常规 6 24" xfId="31332"/>
    <cellStyle name="常规 6 25" xfId="31333"/>
    <cellStyle name="常规 6 26" xfId="31334"/>
    <cellStyle name="常规 6 27" xfId="31335"/>
    <cellStyle name="常规 6 28" xfId="31336"/>
    <cellStyle name="常规 6 29" xfId="31337"/>
    <cellStyle name="常规 6 3" xfId="31338"/>
    <cellStyle name="常规 6 3 2" xfId="31339"/>
    <cellStyle name="常规 6 3 2 10" xfId="31340"/>
    <cellStyle name="常规 6 3 2 11" xfId="31341"/>
    <cellStyle name="常规 6 3 2 12" xfId="31342"/>
    <cellStyle name="常规 6 3 2 13" xfId="31343"/>
    <cellStyle name="常规 6 3 2 14" xfId="31344"/>
    <cellStyle name="常规 6 3 2 15" xfId="31345"/>
    <cellStyle name="常规 6 3 2 16" xfId="31346"/>
    <cellStyle name="常规 6 3 2 17" xfId="31347"/>
    <cellStyle name="常规 6 3 2 2" xfId="31348"/>
    <cellStyle name="常规 6 3 2 3" xfId="31349"/>
    <cellStyle name="常规 6 3 2 4" xfId="31350"/>
    <cellStyle name="常规 6 3 2 5" xfId="31351"/>
    <cellStyle name="常规 6 3 2 6" xfId="31352"/>
    <cellStyle name="常规 6 3 2 7" xfId="31353"/>
    <cellStyle name="常规 6 3 2 8" xfId="31354"/>
    <cellStyle name="常规 6 3 2 9" xfId="31355"/>
    <cellStyle name="常规 6 30" xfId="31356"/>
    <cellStyle name="常规 6 31" xfId="31357"/>
    <cellStyle name="常规 6 32" xfId="31358"/>
    <cellStyle name="常规 6 33" xfId="31359"/>
    <cellStyle name="常规 6 34" xfId="31360"/>
    <cellStyle name="常规 6 35" xfId="31361"/>
    <cellStyle name="常规 6 36" xfId="31362"/>
    <cellStyle name="常规 6 37" xfId="31363"/>
    <cellStyle name="常规 6 38" xfId="31364"/>
    <cellStyle name="常规 6 39" xfId="31365"/>
    <cellStyle name="常规 6 4" xfId="31366"/>
    <cellStyle name="常规 6 4 2" xfId="31367"/>
    <cellStyle name="常规 6 40" xfId="31368"/>
    <cellStyle name="常规 6 41" xfId="31369"/>
    <cellStyle name="常规 6 42" xfId="31370"/>
    <cellStyle name="常规 6 43" xfId="31371"/>
    <cellStyle name="常规 6 44" xfId="31372"/>
    <cellStyle name="常规 6 45" xfId="31373"/>
    <cellStyle name="常规 6 46" xfId="31374"/>
    <cellStyle name="常规 6 47" xfId="31375"/>
    <cellStyle name="常规 6 48" xfId="31376"/>
    <cellStyle name="常规 6 49" xfId="31377"/>
    <cellStyle name="常规 6 5" xfId="31378"/>
    <cellStyle name="常规 6 5 2" xfId="31379"/>
    <cellStyle name="常规 6 50" xfId="31380"/>
    <cellStyle name="常规 6 51" xfId="31381"/>
    <cellStyle name="常规 6 52" xfId="31382"/>
    <cellStyle name="常规 6 53" xfId="31383"/>
    <cellStyle name="常规 6 54" xfId="31384"/>
    <cellStyle name="常规 6 55" xfId="31385"/>
    <cellStyle name="常规 6 56" xfId="31386"/>
    <cellStyle name="常规 6 57" xfId="31387"/>
    <cellStyle name="常规 6 58" xfId="31388"/>
    <cellStyle name="常规 6 59" xfId="31389"/>
    <cellStyle name="常规 6 6" xfId="31390"/>
    <cellStyle name="常规 6 6 2" xfId="31391"/>
    <cellStyle name="常规 6 60" xfId="31392"/>
    <cellStyle name="常规 6 61" xfId="31393"/>
    <cellStyle name="常规 6 7" xfId="31394"/>
    <cellStyle name="常规 6 7 2" xfId="31395"/>
    <cellStyle name="常规 6 8" xfId="31396"/>
    <cellStyle name="常规 6 8 2" xfId="31397"/>
    <cellStyle name="常规 6 9" xfId="31398"/>
    <cellStyle name="常规 60" xfId="31399"/>
    <cellStyle name="常规 60 2" xfId="31400"/>
    <cellStyle name="常规 60 3" xfId="31401"/>
    <cellStyle name="常规 61" xfId="31402"/>
    <cellStyle name="常规 61 2" xfId="31403"/>
    <cellStyle name="常规 61 3" xfId="31404"/>
    <cellStyle name="常规 62" xfId="31405"/>
    <cellStyle name="常规 62 2" xfId="31406"/>
    <cellStyle name="常规 63" xfId="31407"/>
    <cellStyle name="常规 63 2" xfId="31408"/>
    <cellStyle name="常规 64" xfId="31409"/>
    <cellStyle name="常规 65" xfId="31410"/>
    <cellStyle name="常规 66" xfId="31411"/>
    <cellStyle name="常规 67" xfId="31412"/>
    <cellStyle name="常规 68" xfId="31413"/>
    <cellStyle name="常规 69" xfId="31414"/>
    <cellStyle name="常规 7" xfId="45"/>
    <cellStyle name="常规 7 10" xfId="31415"/>
    <cellStyle name="常规 7 11" xfId="31416"/>
    <cellStyle name="常规 7 12" xfId="31417"/>
    <cellStyle name="常规 7 13" xfId="31418"/>
    <cellStyle name="常规 7 14" xfId="31419"/>
    <cellStyle name="常规 7 15" xfId="31420"/>
    <cellStyle name="常规 7 16" xfId="31421"/>
    <cellStyle name="常规 7 17" xfId="31422"/>
    <cellStyle name="常规 7 18" xfId="31423"/>
    <cellStyle name="常规 7 19" xfId="31424"/>
    <cellStyle name="常规 7 2" xfId="31425"/>
    <cellStyle name="常规 7 2 10" xfId="31426"/>
    <cellStyle name="常规 7 2 11" xfId="31427"/>
    <cellStyle name="常规 7 2 12" xfId="31428"/>
    <cellStyle name="常规 7 2 13" xfId="31429"/>
    <cellStyle name="常规 7 2 14" xfId="31430"/>
    <cellStyle name="常规 7 2 15" xfId="31431"/>
    <cellStyle name="常规 7 2 16" xfId="31432"/>
    <cellStyle name="常规 7 2 17" xfId="31433"/>
    <cellStyle name="常规 7 2 2" xfId="31434"/>
    <cellStyle name="常规 7 2 2 2" xfId="31435"/>
    <cellStyle name="常规 7 2 2 2 2" xfId="31436"/>
    <cellStyle name="常规 7 2 2 2 3" xfId="31437"/>
    <cellStyle name="常规 7 2 2 2 4" xfId="31438"/>
    <cellStyle name="常规 7 2 2 2 5" xfId="31439"/>
    <cellStyle name="常规 7 2 2 2 6" xfId="31440"/>
    <cellStyle name="常规 7 2 2 2 7" xfId="31441"/>
    <cellStyle name="常规 7 2 2 2 8" xfId="31442"/>
    <cellStyle name="常规 7 2 2 2 9" xfId="31443"/>
    <cellStyle name="常规 7 2 2 3" xfId="31444"/>
    <cellStyle name="常规 7 2 2 4" xfId="31445"/>
    <cellStyle name="常规 7 2 2 5" xfId="31446"/>
    <cellStyle name="常规 7 2 2 6" xfId="31447"/>
    <cellStyle name="常规 7 2 2 7" xfId="31448"/>
    <cellStyle name="常规 7 2 2 8" xfId="31449"/>
    <cellStyle name="常规 7 2 2 9" xfId="31450"/>
    <cellStyle name="常规 7 2 3" xfId="31451"/>
    <cellStyle name="常规 7 2 4" xfId="31452"/>
    <cellStyle name="常规 7 2 5" xfId="31453"/>
    <cellStyle name="常规 7 2 6" xfId="31454"/>
    <cellStyle name="常规 7 2 7" xfId="31455"/>
    <cellStyle name="常规 7 2 8" xfId="31456"/>
    <cellStyle name="常规 7 2 9" xfId="31457"/>
    <cellStyle name="常规 7 20" xfId="31458"/>
    <cellStyle name="常规 7 21" xfId="31459"/>
    <cellStyle name="常规 7 22" xfId="31460"/>
    <cellStyle name="常规 7 23" xfId="31461"/>
    <cellStyle name="常规 7 24" xfId="31462"/>
    <cellStyle name="常规 7 25" xfId="31463"/>
    <cellStyle name="常规 7 26" xfId="31464"/>
    <cellStyle name="常规 7 27" xfId="31465"/>
    <cellStyle name="常规 7 28" xfId="31466"/>
    <cellStyle name="常规 7 29" xfId="31467"/>
    <cellStyle name="常规 7 3" xfId="31468"/>
    <cellStyle name="常规 7 3 2" xfId="31469"/>
    <cellStyle name="常规 7 3 2 2" xfId="31470"/>
    <cellStyle name="常规 7 3 2 3" xfId="31471"/>
    <cellStyle name="常规 7 3 2 4" xfId="31472"/>
    <cellStyle name="常规 7 3 2 5" xfId="31473"/>
    <cellStyle name="常规 7 3 2 6" xfId="31474"/>
    <cellStyle name="常规 7 3 2 7" xfId="31475"/>
    <cellStyle name="常规 7 3 2 8" xfId="31476"/>
    <cellStyle name="常规 7 3 2 9" xfId="31477"/>
    <cellStyle name="常规 7 3 3" xfId="31478"/>
    <cellStyle name="常规 7 3 4" xfId="31479"/>
    <cellStyle name="常规 7 3 5" xfId="31480"/>
    <cellStyle name="常规 7 3 6" xfId="31481"/>
    <cellStyle name="常规 7 3 7" xfId="31482"/>
    <cellStyle name="常规 7 3 8" xfId="31483"/>
    <cellStyle name="常规 7 3 9" xfId="31484"/>
    <cellStyle name="常规 7 30" xfId="31485"/>
    <cellStyle name="常规 7 31" xfId="31486"/>
    <cellStyle name="常规 7 32" xfId="31487"/>
    <cellStyle name="常规 7 33" xfId="31488"/>
    <cellStyle name="常规 7 34" xfId="31489"/>
    <cellStyle name="常规 7 35" xfId="31490"/>
    <cellStyle name="常规 7 36" xfId="31491"/>
    <cellStyle name="常规 7 37" xfId="31492"/>
    <cellStyle name="常规 7 38" xfId="31493"/>
    <cellStyle name="常规 7 39" xfId="31494"/>
    <cellStyle name="常规 7 4" xfId="31495"/>
    <cellStyle name="常规 7 40" xfId="31496"/>
    <cellStyle name="常规 7 41" xfId="31497"/>
    <cellStyle name="常规 7 42" xfId="31498"/>
    <cellStyle name="常规 7 43" xfId="31499"/>
    <cellStyle name="常规 7 44" xfId="31500"/>
    <cellStyle name="常规 7 45" xfId="31501"/>
    <cellStyle name="常规 7 46" xfId="31502"/>
    <cellStyle name="常规 7 47" xfId="31503"/>
    <cellStyle name="常规 7 48" xfId="31504"/>
    <cellStyle name="常规 7 5" xfId="31505"/>
    <cellStyle name="常规 7 6" xfId="31506"/>
    <cellStyle name="常规 7 7" xfId="31507"/>
    <cellStyle name="常规 7 8" xfId="31508"/>
    <cellStyle name="常规 7 9" xfId="31509"/>
    <cellStyle name="常规 70" xfId="31510"/>
    <cellStyle name="常规 71" xfId="31511"/>
    <cellStyle name="常规 72" xfId="31512"/>
    <cellStyle name="常规 72 2" xfId="31513"/>
    <cellStyle name="常规 73" xfId="31514"/>
    <cellStyle name="常规 74" xfId="31515"/>
    <cellStyle name="常规 75" xfId="31516"/>
    <cellStyle name="常规 75 2" xfId="31517"/>
    <cellStyle name="常规 76" xfId="31518"/>
    <cellStyle name="常规 77" xfId="31519"/>
    <cellStyle name="常规 78" xfId="31520"/>
    <cellStyle name="常规 79" xfId="31521"/>
    <cellStyle name="常规 8" xfId="46"/>
    <cellStyle name="常规 8 10" xfId="31522"/>
    <cellStyle name="常规 8 11" xfId="31523"/>
    <cellStyle name="常规 8 12" xfId="31524"/>
    <cellStyle name="常规 8 13" xfId="31525"/>
    <cellStyle name="常规 8 14" xfId="31526"/>
    <cellStyle name="常规 8 15" xfId="31527"/>
    <cellStyle name="常规 8 16" xfId="31528"/>
    <cellStyle name="常规 8 17" xfId="31529"/>
    <cellStyle name="常规 8 18" xfId="31530"/>
    <cellStyle name="常规 8 19" xfId="31531"/>
    <cellStyle name="常规 8 2" xfId="31532"/>
    <cellStyle name="常规 8 20" xfId="31533"/>
    <cellStyle name="常规 8 21" xfId="31534"/>
    <cellStyle name="常规 8 22" xfId="31535"/>
    <cellStyle name="常规 8 23" xfId="31536"/>
    <cellStyle name="常规 8 24" xfId="31537"/>
    <cellStyle name="常规 8 25" xfId="31538"/>
    <cellStyle name="常规 8 26" xfId="31539"/>
    <cellStyle name="常规 8 27" xfId="31540"/>
    <cellStyle name="常规 8 28" xfId="31541"/>
    <cellStyle name="常规 8 29" xfId="31542"/>
    <cellStyle name="常规 8 3" xfId="31543"/>
    <cellStyle name="常规 8 30" xfId="31544"/>
    <cellStyle name="常规 8 31" xfId="31545"/>
    <cellStyle name="常规 8 32" xfId="31546"/>
    <cellStyle name="常规 8 33" xfId="31547"/>
    <cellStyle name="常规 8 34" xfId="31548"/>
    <cellStyle name="常规 8 35" xfId="31549"/>
    <cellStyle name="常规 8 36" xfId="31550"/>
    <cellStyle name="常规 8 37" xfId="31551"/>
    <cellStyle name="常规 8 38" xfId="31552"/>
    <cellStyle name="常规 8 39" xfId="31553"/>
    <cellStyle name="常规 8 4" xfId="31554"/>
    <cellStyle name="常规 8 40" xfId="31555"/>
    <cellStyle name="常规 8 41" xfId="31556"/>
    <cellStyle name="常规 8 42" xfId="31557"/>
    <cellStyle name="常规 8 43" xfId="31558"/>
    <cellStyle name="常规 8 44" xfId="31559"/>
    <cellStyle name="常规 8 45" xfId="31560"/>
    <cellStyle name="常规 8 46" xfId="31561"/>
    <cellStyle name="常规 8 47" xfId="31562"/>
    <cellStyle name="常规 8 48" xfId="31563"/>
    <cellStyle name="常规 8 5" xfId="31564"/>
    <cellStyle name="常规 8 6" xfId="31565"/>
    <cellStyle name="常规 8 7" xfId="31566"/>
    <cellStyle name="常规 8 8" xfId="31567"/>
    <cellStyle name="常规 8 9" xfId="31568"/>
    <cellStyle name="常规 80" xfId="31569"/>
    <cellStyle name="常规 80 10" xfId="31570"/>
    <cellStyle name="常规 80 11" xfId="31571"/>
    <cellStyle name="常规 80 12" xfId="31572"/>
    <cellStyle name="常规 80 13" xfId="31573"/>
    <cellStyle name="常规 80 14" xfId="31574"/>
    <cellStyle name="常规 80 15" xfId="31575"/>
    <cellStyle name="常规 80 16" xfId="31576"/>
    <cellStyle name="常规 80 17" xfId="31577"/>
    <cellStyle name="常规 80 18" xfId="31578"/>
    <cellStyle name="常规 80 2" xfId="31579"/>
    <cellStyle name="常规 80 3" xfId="31580"/>
    <cellStyle name="常规 80 4" xfId="31581"/>
    <cellStyle name="常规 80 5" xfId="31582"/>
    <cellStyle name="常规 80 6" xfId="31583"/>
    <cellStyle name="常规 80 7" xfId="31584"/>
    <cellStyle name="常规 80 8" xfId="31585"/>
    <cellStyle name="常规 80 9" xfId="31586"/>
    <cellStyle name="常规 81" xfId="31587"/>
    <cellStyle name="常规 81 10" xfId="31588"/>
    <cellStyle name="常规 81 11" xfId="31589"/>
    <cellStyle name="常规 81 12" xfId="31590"/>
    <cellStyle name="常规 81 13" xfId="31591"/>
    <cellStyle name="常规 81 14" xfId="31592"/>
    <cellStyle name="常规 81 15" xfId="31593"/>
    <cellStyle name="常规 81 16" xfId="31594"/>
    <cellStyle name="常规 81 17" xfId="31595"/>
    <cellStyle name="常规 81 18" xfId="31596"/>
    <cellStyle name="常规 81 2" xfId="31597"/>
    <cellStyle name="常规 81 3" xfId="31598"/>
    <cellStyle name="常规 81 4" xfId="31599"/>
    <cellStyle name="常规 81 5" xfId="31600"/>
    <cellStyle name="常规 81 6" xfId="31601"/>
    <cellStyle name="常规 81 7" xfId="31602"/>
    <cellStyle name="常规 81 8" xfId="31603"/>
    <cellStyle name="常规 81 9" xfId="31604"/>
    <cellStyle name="常规 82" xfId="31605"/>
    <cellStyle name="常规 82 2" xfId="31606"/>
    <cellStyle name="常规 82 3" xfId="31607"/>
    <cellStyle name="常规 83" xfId="31608"/>
    <cellStyle name="常规 83 2" xfId="31609"/>
    <cellStyle name="常规 84" xfId="31610"/>
    <cellStyle name="常规 84 10" xfId="31611"/>
    <cellStyle name="常规 84 11" xfId="31612"/>
    <cellStyle name="常规 84 12" xfId="31613"/>
    <cellStyle name="常规 84 13" xfId="31614"/>
    <cellStyle name="常规 84 14" xfId="31615"/>
    <cellStyle name="常规 84 15" xfId="31616"/>
    <cellStyle name="常规 84 16" xfId="31617"/>
    <cellStyle name="常规 84 17" xfId="31618"/>
    <cellStyle name="常规 84 18" xfId="31619"/>
    <cellStyle name="常规 84 2" xfId="31620"/>
    <cellStyle name="常规 84 3" xfId="31621"/>
    <cellStyle name="常规 84 4" xfId="31622"/>
    <cellStyle name="常规 84 5" xfId="31623"/>
    <cellStyle name="常规 84 6" xfId="31624"/>
    <cellStyle name="常规 84 7" xfId="31625"/>
    <cellStyle name="常规 84 8" xfId="31626"/>
    <cellStyle name="常规 84 9" xfId="31627"/>
    <cellStyle name="常规 85" xfId="31628"/>
    <cellStyle name="常规 85 2" xfId="31629"/>
    <cellStyle name="常规 85 3" xfId="31630"/>
    <cellStyle name="常规 86" xfId="34998"/>
    <cellStyle name="常规 87" xfId="31631"/>
    <cellStyle name="常规 87 10" xfId="31632"/>
    <cellStyle name="常规 87 11" xfId="31633"/>
    <cellStyle name="常规 87 12" xfId="31634"/>
    <cellStyle name="常规 87 13" xfId="31635"/>
    <cellStyle name="常规 87 14" xfId="31636"/>
    <cellStyle name="常规 87 15" xfId="31637"/>
    <cellStyle name="常规 87 16" xfId="31638"/>
    <cellStyle name="常规 87 17" xfId="31639"/>
    <cellStyle name="常规 87 2" xfId="31640"/>
    <cellStyle name="常规 87 3" xfId="31641"/>
    <cellStyle name="常规 87 4" xfId="31642"/>
    <cellStyle name="常规 87 5" xfId="31643"/>
    <cellStyle name="常规 87 6" xfId="31644"/>
    <cellStyle name="常规 87 7" xfId="31645"/>
    <cellStyle name="常规 87 8" xfId="31646"/>
    <cellStyle name="常规 87 9" xfId="31647"/>
    <cellStyle name="常规 88" xfId="35005"/>
    <cellStyle name="常规 89" xfId="35010"/>
    <cellStyle name="常规 9" xfId="49"/>
    <cellStyle name="常规 9 10" xfId="31648"/>
    <cellStyle name="常规 9 11" xfId="31649"/>
    <cellStyle name="常规 9 12" xfId="31650"/>
    <cellStyle name="常规 9 13" xfId="31651"/>
    <cellStyle name="常规 9 14" xfId="31652"/>
    <cellStyle name="常规 9 15" xfId="31653"/>
    <cellStyle name="常规 9 16" xfId="31654"/>
    <cellStyle name="常规 9 17" xfId="31655"/>
    <cellStyle name="常规 9 18" xfId="31656"/>
    <cellStyle name="常规 9 19" xfId="31657"/>
    <cellStyle name="常规 9 2" xfId="31658"/>
    <cellStyle name="常规 9 20" xfId="31659"/>
    <cellStyle name="常规 9 21" xfId="31660"/>
    <cellStyle name="常规 9 22" xfId="31661"/>
    <cellStyle name="常规 9 23" xfId="31662"/>
    <cellStyle name="常规 9 24" xfId="31663"/>
    <cellStyle name="常规 9 25" xfId="31664"/>
    <cellStyle name="常规 9 26" xfId="31665"/>
    <cellStyle name="常规 9 27" xfId="31666"/>
    <cellStyle name="常规 9 28" xfId="31667"/>
    <cellStyle name="常规 9 29" xfId="31668"/>
    <cellStyle name="常规 9 3" xfId="31669"/>
    <cellStyle name="常规 9 30" xfId="31670"/>
    <cellStyle name="常规 9 31" xfId="31671"/>
    <cellStyle name="常规 9 32" xfId="31672"/>
    <cellStyle name="常规 9 33" xfId="31673"/>
    <cellStyle name="常规 9 34" xfId="31674"/>
    <cellStyle name="常规 9 35" xfId="31675"/>
    <cellStyle name="常规 9 36" xfId="31676"/>
    <cellStyle name="常规 9 37" xfId="31677"/>
    <cellStyle name="常规 9 38" xfId="31678"/>
    <cellStyle name="常规 9 39" xfId="31679"/>
    <cellStyle name="常规 9 4" xfId="31680"/>
    <cellStyle name="常规 9 40" xfId="31681"/>
    <cellStyle name="常规 9 41" xfId="31682"/>
    <cellStyle name="常规 9 42" xfId="31683"/>
    <cellStyle name="常规 9 43" xfId="31684"/>
    <cellStyle name="常规 9 44" xfId="31685"/>
    <cellStyle name="常规 9 45" xfId="31686"/>
    <cellStyle name="常规 9 46" xfId="31687"/>
    <cellStyle name="常规 9 47" xfId="31688"/>
    <cellStyle name="常规 9 48" xfId="31689"/>
    <cellStyle name="常规 9 5" xfId="31690"/>
    <cellStyle name="常规 9 6" xfId="31691"/>
    <cellStyle name="常规 9 7" xfId="31692"/>
    <cellStyle name="常规 9 8" xfId="31693"/>
    <cellStyle name="常规 9 9" xfId="31694"/>
    <cellStyle name="常规 90" xfId="31695"/>
    <cellStyle name="常规 90 10" xfId="31696"/>
    <cellStyle name="常规 90 11" xfId="31697"/>
    <cellStyle name="常规 90 12" xfId="31698"/>
    <cellStyle name="常规 90 13" xfId="31699"/>
    <cellStyle name="常规 90 14" xfId="31700"/>
    <cellStyle name="常规 90 15" xfId="31701"/>
    <cellStyle name="常规 90 16" xfId="31702"/>
    <cellStyle name="常规 90 17" xfId="31703"/>
    <cellStyle name="常规 90 2" xfId="31704"/>
    <cellStyle name="常规 90 3" xfId="31705"/>
    <cellStyle name="常规 90 4" xfId="31706"/>
    <cellStyle name="常规 90 5" xfId="31707"/>
    <cellStyle name="常规 90 6" xfId="31708"/>
    <cellStyle name="常规 90 7" xfId="31709"/>
    <cellStyle name="常规 90 8" xfId="31710"/>
    <cellStyle name="常规 90 9" xfId="31711"/>
    <cellStyle name="常规 91" xfId="31712"/>
    <cellStyle name="常规 92" xfId="31713"/>
    <cellStyle name="常规 93" xfId="35012"/>
    <cellStyle name="常规 94" xfId="31714"/>
    <cellStyle name="常规 95" xfId="31715"/>
    <cellStyle name="常规 96" xfId="35013"/>
    <cellStyle name="常规 97" xfId="31716"/>
    <cellStyle name="常规 98" xfId="31717"/>
    <cellStyle name="常规 99" xfId="35014"/>
    <cellStyle name="超级链接" xfId="31718"/>
    <cellStyle name="超级链接 2" xfId="31719"/>
    <cellStyle name="超级链接_001" xfId="31720"/>
    <cellStyle name="超链接 2" xfId="31721"/>
    <cellStyle name="超链接 2 2" xfId="31722"/>
    <cellStyle name="超链接 2 2 2" xfId="31723"/>
    <cellStyle name="超链接 2 3" xfId="31724"/>
    <cellStyle name="超链接 3" xfId="31725"/>
    <cellStyle name="超链接 3 2" xfId="31726"/>
    <cellStyle name="超链接 3 3" xfId="31727"/>
    <cellStyle name="超链接 3 4" xfId="31728"/>
    <cellStyle name="超链接 3 5" xfId="31729"/>
    <cellStyle name="超链接 4" xfId="31730"/>
    <cellStyle name="超链接 4 2" xfId="31731"/>
    <cellStyle name="超链接 5" xfId="31732"/>
    <cellStyle name="超链接 5 2" xfId="31733"/>
    <cellStyle name="超链接 6" xfId="31734"/>
    <cellStyle name="朝楼" xfId="31735"/>
    <cellStyle name="崔矾" xfId="31736"/>
    <cellStyle name="分级显示行_1_4附件二凯旋评估表" xfId="31737"/>
    <cellStyle name="公司标准表" xfId="31738"/>
    <cellStyle name="公司标准表 2" xfId="31739"/>
    <cellStyle name="公司标准表 3" xfId="31740"/>
    <cellStyle name="归盒啦_95" xfId="31741"/>
    <cellStyle name="好 10" xfId="31742"/>
    <cellStyle name="好 11" xfId="31743"/>
    <cellStyle name="好 12" xfId="31744"/>
    <cellStyle name="好 12 2" xfId="31745"/>
    <cellStyle name="好 13" xfId="31746"/>
    <cellStyle name="好 14" xfId="31747"/>
    <cellStyle name="好 15" xfId="31748"/>
    <cellStyle name="好 16" xfId="31749"/>
    <cellStyle name="好 17" xfId="31750"/>
    <cellStyle name="好 2" xfId="31751"/>
    <cellStyle name="好 2 10" xfId="31752"/>
    <cellStyle name="好 2 11" xfId="31753"/>
    <cellStyle name="好 2 12" xfId="31754"/>
    <cellStyle name="好 2 13" xfId="31755"/>
    <cellStyle name="好 2 14" xfId="31756"/>
    <cellStyle name="好 2 15" xfId="31757"/>
    <cellStyle name="好 2 16" xfId="31758"/>
    <cellStyle name="好 2 17" xfId="31759"/>
    <cellStyle name="好 2 18" xfId="31760"/>
    <cellStyle name="好 2 19" xfId="31761"/>
    <cellStyle name="好 2 2" xfId="31762"/>
    <cellStyle name="好 2 2 10" xfId="31763"/>
    <cellStyle name="好 2 2 11" xfId="31764"/>
    <cellStyle name="好 2 2 12" xfId="31765"/>
    <cellStyle name="好 2 2 13" xfId="31766"/>
    <cellStyle name="好 2 2 14" xfId="31767"/>
    <cellStyle name="好 2 2 15" xfId="31768"/>
    <cellStyle name="好 2 2 16" xfId="31769"/>
    <cellStyle name="好 2 2 17" xfId="31770"/>
    <cellStyle name="好 2 2 2" xfId="31771"/>
    <cellStyle name="好 2 2 3" xfId="31772"/>
    <cellStyle name="好 2 2 4" xfId="31773"/>
    <cellStyle name="好 2 2 5" xfId="31774"/>
    <cellStyle name="好 2 2 6" xfId="31775"/>
    <cellStyle name="好 2 2 7" xfId="31776"/>
    <cellStyle name="好 2 2 8" xfId="31777"/>
    <cellStyle name="好 2 2 9" xfId="31778"/>
    <cellStyle name="好 2 3" xfId="31779"/>
    <cellStyle name="好 2 4" xfId="31780"/>
    <cellStyle name="好 2 5" xfId="31781"/>
    <cellStyle name="好 2 6" xfId="31782"/>
    <cellStyle name="好 2 7" xfId="31783"/>
    <cellStyle name="好 2 8" xfId="31784"/>
    <cellStyle name="好 2 9" xfId="31785"/>
    <cellStyle name="好 3" xfId="31786"/>
    <cellStyle name="好 3 2" xfId="31787"/>
    <cellStyle name="好 3 3" xfId="31788"/>
    <cellStyle name="好 3 4" xfId="31789"/>
    <cellStyle name="好 3 5" xfId="31790"/>
    <cellStyle name="好 4" xfId="31791"/>
    <cellStyle name="好 5" xfId="31792"/>
    <cellStyle name="好 6" xfId="31793"/>
    <cellStyle name="好 7" xfId="31794"/>
    <cellStyle name="好 8" xfId="31795"/>
    <cellStyle name="好 9" xfId="31796"/>
    <cellStyle name="好_2010年10月财务报表（新）" xfId="31797"/>
    <cellStyle name="好_2010年10月财务报表（新） 2" xfId="31798"/>
    <cellStyle name="好_2010年11月五八财务报表-深圳分公司" xfId="31799"/>
    <cellStyle name="好_2010年11月五八财务报表-深圳分公司 2" xfId="31800"/>
    <cellStyle name="好_2010年度10月五八武汉分公司财务报表" xfId="31801"/>
    <cellStyle name="好_2010年度10月五八武汉分公司财务报表 2" xfId="31802"/>
    <cellStyle name="好_2010年度五八财务报表-模板" xfId="31803"/>
    <cellStyle name="好_2010年度五八财务报表-模板 2" xfId="31804"/>
    <cellStyle name="好_Ambow Shandong Luyuan Mar Financial Report_3 Apr 3pm " xfId="31805"/>
    <cellStyle name="好_Ambow Shandong Luyuan Mar Financial Report_3 Apr 3pm  2" xfId="31806"/>
    <cellStyle name="好_Yeecare Compensation Costs_12.13" xfId="31807"/>
    <cellStyle name="好_Yi-ChiIIR" xfId="31808"/>
    <cellStyle name="好_Yi-ChiIIR 2" xfId="31809"/>
    <cellStyle name="好_递延收入明细表" xfId="31810"/>
    <cellStyle name="好_递延收入明细表_1" xfId="31811"/>
    <cellStyle name="好_递延收入明细表_1 2" xfId="31812"/>
    <cellStyle name="好_递延收入明细表_1 3" xfId="31813"/>
    <cellStyle name="好_递延收入明细表_1 4" xfId="31814"/>
    <cellStyle name="好_递延收入明细表_1 5" xfId="31815"/>
    <cellStyle name="好_副本2010广东卡轩娜服饰有限公司重点月投放方案2" xfId="31816"/>
    <cellStyle name="好_副本Ambow Shandong Luyuan Jan Financial Report_10 Feb 12am" xfId="31817"/>
    <cellStyle name="好_副本Ambow Shandong Luyuan Jan Financial Report_10 Feb 12am 2" xfId="31818"/>
    <cellStyle name="桁区切り [0.00]_１１月価格表" xfId="31819"/>
    <cellStyle name="桁区切り_１１月価格表" xfId="31820"/>
    <cellStyle name="后继超级链接" xfId="31821"/>
    <cellStyle name="后继超级链接 2" xfId="31822"/>
    <cellStyle name="后继超级链接_02房屋明细" xfId="31823"/>
    <cellStyle name="汇总 10" xfId="31824"/>
    <cellStyle name="汇总 10 10" xfId="31825"/>
    <cellStyle name="汇总 10 11" xfId="31826"/>
    <cellStyle name="汇总 10 12" xfId="31827"/>
    <cellStyle name="汇总 10 13" xfId="31828"/>
    <cellStyle name="汇总 10 14" xfId="31829"/>
    <cellStyle name="汇总 10 15" xfId="31830"/>
    <cellStyle name="汇总 10 16" xfId="31831"/>
    <cellStyle name="汇总 10 2" xfId="31832"/>
    <cellStyle name="汇总 10 3" xfId="31833"/>
    <cellStyle name="汇总 10 4" xfId="31834"/>
    <cellStyle name="汇总 10 5" xfId="31835"/>
    <cellStyle name="汇总 10 6" xfId="31836"/>
    <cellStyle name="汇总 10 7" xfId="31837"/>
    <cellStyle name="汇总 10 8" xfId="31838"/>
    <cellStyle name="汇总 10 9" xfId="31839"/>
    <cellStyle name="汇总 11" xfId="31840"/>
    <cellStyle name="汇总 11 10" xfId="31841"/>
    <cellStyle name="汇总 11 2" xfId="31842"/>
    <cellStyle name="汇总 11 3" xfId="31843"/>
    <cellStyle name="汇总 11 4" xfId="31844"/>
    <cellStyle name="汇总 11 5" xfId="31845"/>
    <cellStyle name="汇总 11 6" xfId="31846"/>
    <cellStyle name="汇总 11 7" xfId="31847"/>
    <cellStyle name="汇总 11 8" xfId="31848"/>
    <cellStyle name="汇总 11 9" xfId="31849"/>
    <cellStyle name="汇总 12" xfId="31850"/>
    <cellStyle name="汇总 12 2" xfId="31851"/>
    <cellStyle name="汇总 12 2 2" xfId="31852"/>
    <cellStyle name="汇总 12 2 3" xfId="31853"/>
    <cellStyle name="汇总 12 2 4" xfId="31854"/>
    <cellStyle name="汇总 12 2 5" xfId="31855"/>
    <cellStyle name="汇总 12 2 6" xfId="31856"/>
    <cellStyle name="汇总 12 2 7" xfId="31857"/>
    <cellStyle name="汇总 12 2 8" xfId="31858"/>
    <cellStyle name="汇总 12 3" xfId="31859"/>
    <cellStyle name="汇总 12 4" xfId="31860"/>
    <cellStyle name="汇总 12 5" xfId="31861"/>
    <cellStyle name="汇总 12 6" xfId="31862"/>
    <cellStyle name="汇总 12 7" xfId="31863"/>
    <cellStyle name="汇总 12 8" xfId="31864"/>
    <cellStyle name="汇总 12 9" xfId="31865"/>
    <cellStyle name="汇总 13" xfId="31866"/>
    <cellStyle name="汇总 13 2" xfId="31867"/>
    <cellStyle name="汇总 13 3" xfId="31868"/>
    <cellStyle name="汇总 13 4" xfId="31869"/>
    <cellStyle name="汇总 13 5" xfId="31870"/>
    <cellStyle name="汇总 13 6" xfId="31871"/>
    <cellStyle name="汇总 13 7" xfId="31872"/>
    <cellStyle name="汇总 13 8" xfId="31873"/>
    <cellStyle name="汇总 14" xfId="31874"/>
    <cellStyle name="汇总 14 2" xfId="31875"/>
    <cellStyle name="汇总 14 3" xfId="31876"/>
    <cellStyle name="汇总 14 4" xfId="31877"/>
    <cellStyle name="汇总 14 5" xfId="31878"/>
    <cellStyle name="汇总 14 6" xfId="31879"/>
    <cellStyle name="汇总 14 7" xfId="31880"/>
    <cellStyle name="汇总 14 8" xfId="31881"/>
    <cellStyle name="汇总 15" xfId="31882"/>
    <cellStyle name="汇总 15 2" xfId="31883"/>
    <cellStyle name="汇总 15 3" xfId="31884"/>
    <cellStyle name="汇总 15 4" xfId="31885"/>
    <cellStyle name="汇总 15 5" xfId="31886"/>
    <cellStyle name="汇总 15 6" xfId="31887"/>
    <cellStyle name="汇总 15 7" xfId="31888"/>
    <cellStyle name="汇总 15 8" xfId="31889"/>
    <cellStyle name="汇总 16" xfId="31890"/>
    <cellStyle name="汇总 16 2" xfId="31891"/>
    <cellStyle name="汇总 16 3" xfId="31892"/>
    <cellStyle name="汇总 16 4" xfId="31893"/>
    <cellStyle name="汇总 16 5" xfId="31894"/>
    <cellStyle name="汇总 16 6" xfId="31895"/>
    <cellStyle name="汇总 16 7" xfId="31896"/>
    <cellStyle name="汇总 16 8" xfId="31897"/>
    <cellStyle name="汇总 17" xfId="31898"/>
    <cellStyle name="汇总 17 2" xfId="31899"/>
    <cellStyle name="汇总 17 3" xfId="31900"/>
    <cellStyle name="汇总 17 4" xfId="31901"/>
    <cellStyle name="汇总 17 5" xfId="31902"/>
    <cellStyle name="汇总 17 6" xfId="31903"/>
    <cellStyle name="汇总 17 7" xfId="31904"/>
    <cellStyle name="汇总 17 8" xfId="31905"/>
    <cellStyle name="汇总 18" xfId="31906"/>
    <cellStyle name="汇总 2" xfId="31907"/>
    <cellStyle name="汇总 2 10" xfId="31908"/>
    <cellStyle name="汇总 2 11" xfId="31909"/>
    <cellStyle name="汇总 2 12" xfId="31910"/>
    <cellStyle name="汇总 2 13" xfId="31911"/>
    <cellStyle name="汇总 2 14" xfId="31912"/>
    <cellStyle name="汇总 2 15" xfId="31913"/>
    <cellStyle name="汇总 2 16" xfId="31914"/>
    <cellStyle name="汇总 2 17" xfId="31915"/>
    <cellStyle name="汇总 2 18" xfId="31916"/>
    <cellStyle name="汇总 2 19" xfId="31917"/>
    <cellStyle name="汇总 2 2" xfId="31918"/>
    <cellStyle name="汇总 2 2 10" xfId="31919"/>
    <cellStyle name="汇总 2 2 11" xfId="31920"/>
    <cellStyle name="汇总 2 2 12" xfId="31921"/>
    <cellStyle name="汇总 2 2 13" xfId="31922"/>
    <cellStyle name="汇总 2 2 14" xfId="31923"/>
    <cellStyle name="汇总 2 2 15" xfId="31924"/>
    <cellStyle name="汇总 2 2 16" xfId="31925"/>
    <cellStyle name="汇总 2 2 17" xfId="31926"/>
    <cellStyle name="汇总 2 2 18" xfId="31927"/>
    <cellStyle name="汇总 2 2 2" xfId="31928"/>
    <cellStyle name="汇总 2 2 2 10" xfId="31929"/>
    <cellStyle name="汇总 2 2 2 11" xfId="31930"/>
    <cellStyle name="汇总 2 2 2 12" xfId="31931"/>
    <cellStyle name="汇总 2 2 2 13" xfId="31932"/>
    <cellStyle name="汇总 2 2 2 14" xfId="31933"/>
    <cellStyle name="汇总 2 2 2 15" xfId="31934"/>
    <cellStyle name="汇总 2 2 2 16" xfId="31935"/>
    <cellStyle name="汇总 2 2 2 17" xfId="31936"/>
    <cellStyle name="汇总 2 2 2 2" xfId="31937"/>
    <cellStyle name="汇总 2 2 2 3" xfId="31938"/>
    <cellStyle name="汇总 2 2 2 4" xfId="31939"/>
    <cellStyle name="汇总 2 2 2 5" xfId="31940"/>
    <cellStyle name="汇总 2 2 2 6" xfId="31941"/>
    <cellStyle name="汇总 2 2 2 7" xfId="31942"/>
    <cellStyle name="汇总 2 2 2 8" xfId="31943"/>
    <cellStyle name="汇总 2 2 2 9" xfId="31944"/>
    <cellStyle name="汇总 2 2 3" xfId="31945"/>
    <cellStyle name="汇总 2 2 4" xfId="31946"/>
    <cellStyle name="汇总 2 2 5" xfId="31947"/>
    <cellStyle name="汇总 2 2 6" xfId="31948"/>
    <cellStyle name="汇总 2 2 7" xfId="31949"/>
    <cellStyle name="汇总 2 2 8" xfId="31950"/>
    <cellStyle name="汇总 2 2 9" xfId="31951"/>
    <cellStyle name="汇总 2 3" xfId="31952"/>
    <cellStyle name="汇总 2 3 10" xfId="31953"/>
    <cellStyle name="汇总 2 3 11" xfId="31954"/>
    <cellStyle name="汇总 2 3 12" xfId="31955"/>
    <cellStyle name="汇总 2 3 13" xfId="31956"/>
    <cellStyle name="汇总 2 3 14" xfId="31957"/>
    <cellStyle name="汇总 2 3 15" xfId="31958"/>
    <cellStyle name="汇总 2 3 16" xfId="31959"/>
    <cellStyle name="汇总 2 3 17" xfId="31960"/>
    <cellStyle name="汇总 2 3 2" xfId="31961"/>
    <cellStyle name="汇总 2 3 3" xfId="31962"/>
    <cellStyle name="汇总 2 3 4" xfId="31963"/>
    <cellStyle name="汇总 2 3 5" xfId="31964"/>
    <cellStyle name="汇总 2 3 6" xfId="31965"/>
    <cellStyle name="汇总 2 3 7" xfId="31966"/>
    <cellStyle name="汇总 2 3 8" xfId="31967"/>
    <cellStyle name="汇总 2 3 9" xfId="31968"/>
    <cellStyle name="汇总 2 4" xfId="31969"/>
    <cellStyle name="汇总 2 4 2" xfId="31970"/>
    <cellStyle name="汇总 2 4 3" xfId="31971"/>
    <cellStyle name="汇总 2 4 4" xfId="31972"/>
    <cellStyle name="汇总 2 4 5" xfId="31973"/>
    <cellStyle name="汇总 2 4 6" xfId="31974"/>
    <cellStyle name="汇总 2 4 7" xfId="31975"/>
    <cellStyle name="汇总 2 4 8" xfId="31976"/>
    <cellStyle name="汇总 2 5" xfId="31977"/>
    <cellStyle name="汇总 2 5 2" xfId="31978"/>
    <cellStyle name="汇总 2 5 3" xfId="31979"/>
    <cellStyle name="汇总 2 5 4" xfId="31980"/>
    <cellStyle name="汇总 2 5 5" xfId="31981"/>
    <cellStyle name="汇总 2 5 6" xfId="31982"/>
    <cellStyle name="汇总 2 5 7" xfId="31983"/>
    <cellStyle name="汇总 2 5 8" xfId="31984"/>
    <cellStyle name="汇总 2 6" xfId="31985"/>
    <cellStyle name="汇总 2 7" xfId="31986"/>
    <cellStyle name="汇总 2 8" xfId="31987"/>
    <cellStyle name="汇总 2 9" xfId="31988"/>
    <cellStyle name="汇总 3" xfId="31989"/>
    <cellStyle name="汇总 3 10" xfId="31990"/>
    <cellStyle name="汇总 3 11" xfId="31991"/>
    <cellStyle name="汇总 3 12" xfId="31992"/>
    <cellStyle name="汇总 3 13" xfId="31993"/>
    <cellStyle name="汇总 3 14" xfId="31994"/>
    <cellStyle name="汇总 3 15" xfId="31995"/>
    <cellStyle name="汇总 3 16" xfId="31996"/>
    <cellStyle name="汇总 3 17" xfId="31997"/>
    <cellStyle name="汇总 3 2" xfId="31998"/>
    <cellStyle name="汇总 3 2 2" xfId="31999"/>
    <cellStyle name="汇总 3 2 3" xfId="32000"/>
    <cellStyle name="汇总 3 2 4" xfId="32001"/>
    <cellStyle name="汇总 3 2 5" xfId="32002"/>
    <cellStyle name="汇总 3 2 6" xfId="32003"/>
    <cellStyle name="汇总 3 2 7" xfId="32004"/>
    <cellStyle name="汇总 3 2 8" xfId="32005"/>
    <cellStyle name="汇总 3 3" xfId="32006"/>
    <cellStyle name="汇总 3 3 2" xfId="32007"/>
    <cellStyle name="汇总 3 3 3" xfId="32008"/>
    <cellStyle name="汇总 3 3 4" xfId="32009"/>
    <cellStyle name="汇总 3 3 5" xfId="32010"/>
    <cellStyle name="汇总 3 3 6" xfId="32011"/>
    <cellStyle name="汇总 3 3 7" xfId="32012"/>
    <cellStyle name="汇总 3 3 8" xfId="32013"/>
    <cellStyle name="汇总 3 4" xfId="32014"/>
    <cellStyle name="汇总 3 4 2" xfId="32015"/>
    <cellStyle name="汇总 3 4 3" xfId="32016"/>
    <cellStyle name="汇总 3 4 4" xfId="32017"/>
    <cellStyle name="汇总 3 4 5" xfId="32018"/>
    <cellStyle name="汇总 3 4 6" xfId="32019"/>
    <cellStyle name="汇总 3 4 7" xfId="32020"/>
    <cellStyle name="汇总 3 4 8" xfId="32021"/>
    <cellStyle name="汇总 3 5" xfId="32022"/>
    <cellStyle name="汇总 3 5 2" xfId="32023"/>
    <cellStyle name="汇总 3 5 3" xfId="32024"/>
    <cellStyle name="汇总 3 5 4" xfId="32025"/>
    <cellStyle name="汇总 3 5 5" xfId="32026"/>
    <cellStyle name="汇总 3 5 6" xfId="32027"/>
    <cellStyle name="汇总 3 5 7" xfId="32028"/>
    <cellStyle name="汇总 3 5 8" xfId="32029"/>
    <cellStyle name="汇总 3 6" xfId="32030"/>
    <cellStyle name="汇总 3 7" xfId="32031"/>
    <cellStyle name="汇总 3 8" xfId="32032"/>
    <cellStyle name="汇总 3 9" xfId="32033"/>
    <cellStyle name="汇总 4" xfId="32034"/>
    <cellStyle name="汇总 4 10" xfId="32035"/>
    <cellStyle name="汇总 4 11" xfId="32036"/>
    <cellStyle name="汇总 4 12" xfId="32037"/>
    <cellStyle name="汇总 4 13" xfId="32038"/>
    <cellStyle name="汇总 4 14" xfId="32039"/>
    <cellStyle name="汇总 4 15" xfId="32040"/>
    <cellStyle name="汇总 4 16" xfId="32041"/>
    <cellStyle name="汇总 4 17" xfId="32042"/>
    <cellStyle name="汇总 4 2" xfId="32043"/>
    <cellStyle name="汇总 4 2 2" xfId="32044"/>
    <cellStyle name="汇总 4 2 3" xfId="32045"/>
    <cellStyle name="汇总 4 2 4" xfId="32046"/>
    <cellStyle name="汇总 4 2 5" xfId="32047"/>
    <cellStyle name="汇总 4 3" xfId="32048"/>
    <cellStyle name="汇总 4 3 2" xfId="32049"/>
    <cellStyle name="汇总 4 3 3" xfId="32050"/>
    <cellStyle name="汇总 4 3 4" xfId="32051"/>
    <cellStyle name="汇总 4 3 5" xfId="32052"/>
    <cellStyle name="汇总 4 4" xfId="32053"/>
    <cellStyle name="汇总 4 5" xfId="32054"/>
    <cellStyle name="汇总 4 6" xfId="32055"/>
    <cellStyle name="汇总 4 7" xfId="32056"/>
    <cellStyle name="汇总 4 8" xfId="32057"/>
    <cellStyle name="汇总 4 9" xfId="32058"/>
    <cellStyle name="汇总 5" xfId="32059"/>
    <cellStyle name="汇总 5 10" xfId="32060"/>
    <cellStyle name="汇总 5 11" xfId="32061"/>
    <cellStyle name="汇总 5 12" xfId="32062"/>
    <cellStyle name="汇总 5 13" xfId="32063"/>
    <cellStyle name="汇总 5 14" xfId="32064"/>
    <cellStyle name="汇总 5 15" xfId="32065"/>
    <cellStyle name="汇总 5 16" xfId="32066"/>
    <cellStyle name="汇总 5 17" xfId="32067"/>
    <cellStyle name="汇总 5 2" xfId="32068"/>
    <cellStyle name="汇总 5 2 2" xfId="32069"/>
    <cellStyle name="汇总 5 2 3" xfId="32070"/>
    <cellStyle name="汇总 5 2 4" xfId="32071"/>
    <cellStyle name="汇总 5 2 5" xfId="32072"/>
    <cellStyle name="汇总 5 3" xfId="32073"/>
    <cellStyle name="汇总 5 3 2" xfId="32074"/>
    <cellStyle name="汇总 5 3 3" xfId="32075"/>
    <cellStyle name="汇总 5 3 4" xfId="32076"/>
    <cellStyle name="汇总 5 3 5" xfId="32077"/>
    <cellStyle name="汇总 5 4" xfId="32078"/>
    <cellStyle name="汇总 5 5" xfId="32079"/>
    <cellStyle name="汇总 5 6" xfId="32080"/>
    <cellStyle name="汇总 5 7" xfId="32081"/>
    <cellStyle name="汇总 5 8" xfId="32082"/>
    <cellStyle name="汇总 5 9" xfId="32083"/>
    <cellStyle name="汇总 6" xfId="32084"/>
    <cellStyle name="汇总 6 10" xfId="32085"/>
    <cellStyle name="汇总 6 11" xfId="32086"/>
    <cellStyle name="汇总 6 12" xfId="32087"/>
    <cellStyle name="汇总 6 13" xfId="32088"/>
    <cellStyle name="汇总 6 14" xfId="32089"/>
    <cellStyle name="汇总 6 15" xfId="32090"/>
    <cellStyle name="汇总 6 16" xfId="32091"/>
    <cellStyle name="汇总 6 2" xfId="32092"/>
    <cellStyle name="汇总 6 3" xfId="32093"/>
    <cellStyle name="汇总 6 4" xfId="32094"/>
    <cellStyle name="汇总 6 5" xfId="32095"/>
    <cellStyle name="汇总 6 6" xfId="32096"/>
    <cellStyle name="汇总 6 7" xfId="32097"/>
    <cellStyle name="汇总 6 8" xfId="32098"/>
    <cellStyle name="汇总 6 9" xfId="32099"/>
    <cellStyle name="汇总 7" xfId="32100"/>
    <cellStyle name="汇总 7 10" xfId="32101"/>
    <cellStyle name="汇总 7 11" xfId="32102"/>
    <cellStyle name="汇总 7 12" xfId="32103"/>
    <cellStyle name="汇总 7 13" xfId="32104"/>
    <cellStyle name="汇总 7 14" xfId="32105"/>
    <cellStyle name="汇总 7 15" xfId="32106"/>
    <cellStyle name="汇总 7 16" xfId="32107"/>
    <cellStyle name="汇总 7 2" xfId="32108"/>
    <cellStyle name="汇总 7 3" xfId="32109"/>
    <cellStyle name="汇总 7 4" xfId="32110"/>
    <cellStyle name="汇总 7 5" xfId="32111"/>
    <cellStyle name="汇总 7 6" xfId="32112"/>
    <cellStyle name="汇总 7 7" xfId="32113"/>
    <cellStyle name="汇总 7 8" xfId="32114"/>
    <cellStyle name="汇总 7 9" xfId="32115"/>
    <cellStyle name="汇总 8" xfId="32116"/>
    <cellStyle name="汇总 8 10" xfId="32117"/>
    <cellStyle name="汇总 8 11" xfId="32118"/>
    <cellStyle name="汇总 8 12" xfId="32119"/>
    <cellStyle name="汇总 8 13" xfId="32120"/>
    <cellStyle name="汇总 8 14" xfId="32121"/>
    <cellStyle name="汇总 8 15" xfId="32122"/>
    <cellStyle name="汇总 8 16" xfId="32123"/>
    <cellStyle name="汇总 8 2" xfId="32124"/>
    <cellStyle name="汇总 8 3" xfId="32125"/>
    <cellStyle name="汇总 8 4" xfId="32126"/>
    <cellStyle name="汇总 8 5" xfId="32127"/>
    <cellStyle name="汇总 8 6" xfId="32128"/>
    <cellStyle name="汇总 8 7" xfId="32129"/>
    <cellStyle name="汇总 8 8" xfId="32130"/>
    <cellStyle name="汇总 8 9" xfId="32131"/>
    <cellStyle name="汇总 9" xfId="32132"/>
    <cellStyle name="汇总 9 10" xfId="32133"/>
    <cellStyle name="汇总 9 11" xfId="32134"/>
    <cellStyle name="汇总 9 12" xfId="32135"/>
    <cellStyle name="汇总 9 13" xfId="32136"/>
    <cellStyle name="汇总 9 14" xfId="32137"/>
    <cellStyle name="汇总 9 15" xfId="32138"/>
    <cellStyle name="汇总 9 16" xfId="32139"/>
    <cellStyle name="汇总 9 2" xfId="32140"/>
    <cellStyle name="汇总 9 3" xfId="32141"/>
    <cellStyle name="汇总 9 4" xfId="32142"/>
    <cellStyle name="汇总 9 5" xfId="32143"/>
    <cellStyle name="汇总 9 6" xfId="32144"/>
    <cellStyle name="汇总 9 7" xfId="32145"/>
    <cellStyle name="汇总 9 8" xfId="32146"/>
    <cellStyle name="汇总 9 9" xfId="32147"/>
    <cellStyle name="货币 2" xfId="32148"/>
    <cellStyle name="货币 2 2" xfId="32149"/>
    <cellStyle name="貨幣 [0]_CCTV" xfId="32150"/>
    <cellStyle name="貨幣_2004-09" xfId="32151"/>
    <cellStyle name="计算 10" xfId="32152"/>
    <cellStyle name="计算 10 10" xfId="32153"/>
    <cellStyle name="计算 10 11" xfId="32154"/>
    <cellStyle name="计算 10 12" xfId="32155"/>
    <cellStyle name="计算 10 13" xfId="32156"/>
    <cellStyle name="计算 10 14" xfId="32157"/>
    <cellStyle name="计算 10 15" xfId="32158"/>
    <cellStyle name="计算 10 16" xfId="32159"/>
    <cellStyle name="计算 10 2" xfId="32160"/>
    <cellStyle name="计算 10 3" xfId="32161"/>
    <cellStyle name="计算 10 4" xfId="32162"/>
    <cellStyle name="计算 10 5" xfId="32163"/>
    <cellStyle name="计算 10 6" xfId="32164"/>
    <cellStyle name="计算 10 7" xfId="32165"/>
    <cellStyle name="计算 10 8" xfId="32166"/>
    <cellStyle name="计算 10 9" xfId="32167"/>
    <cellStyle name="计算 11" xfId="32168"/>
    <cellStyle name="计算 11 10" xfId="32169"/>
    <cellStyle name="计算 11 2" xfId="32170"/>
    <cellStyle name="计算 11 3" xfId="32171"/>
    <cellStyle name="计算 11 4" xfId="32172"/>
    <cellStyle name="计算 11 5" xfId="32173"/>
    <cellStyle name="计算 11 6" xfId="32174"/>
    <cellStyle name="计算 11 7" xfId="32175"/>
    <cellStyle name="计算 11 8" xfId="32176"/>
    <cellStyle name="计算 11 9" xfId="32177"/>
    <cellStyle name="计算 12" xfId="32178"/>
    <cellStyle name="计算 12 10" xfId="32179"/>
    <cellStyle name="计算 12 2" xfId="32180"/>
    <cellStyle name="计算 12 2 2" xfId="32181"/>
    <cellStyle name="计算 12 2 3" xfId="32182"/>
    <cellStyle name="计算 12 2 4" xfId="32183"/>
    <cellStyle name="计算 12 2 5" xfId="32184"/>
    <cellStyle name="计算 12 2 6" xfId="32185"/>
    <cellStyle name="计算 12 2 7" xfId="32186"/>
    <cellStyle name="计算 12 2 8" xfId="32187"/>
    <cellStyle name="计算 12 3" xfId="32188"/>
    <cellStyle name="计算 12 4" xfId="32189"/>
    <cellStyle name="计算 12 5" xfId="32190"/>
    <cellStyle name="计算 12 6" xfId="32191"/>
    <cellStyle name="计算 12 7" xfId="32192"/>
    <cellStyle name="计算 12 8" xfId="32193"/>
    <cellStyle name="计算 12 9" xfId="32194"/>
    <cellStyle name="计算 13" xfId="32195"/>
    <cellStyle name="计算 13 2" xfId="32196"/>
    <cellStyle name="计算 13 3" xfId="32197"/>
    <cellStyle name="计算 13 4" xfId="32198"/>
    <cellStyle name="计算 13 5" xfId="32199"/>
    <cellStyle name="计算 13 6" xfId="32200"/>
    <cellStyle name="计算 13 7" xfId="32201"/>
    <cellStyle name="计算 13 8" xfId="32202"/>
    <cellStyle name="计算 13 9" xfId="32203"/>
    <cellStyle name="计算 14" xfId="32204"/>
    <cellStyle name="计算 14 2" xfId="32205"/>
    <cellStyle name="计算 14 3" xfId="32206"/>
    <cellStyle name="计算 14 4" xfId="32207"/>
    <cellStyle name="计算 14 5" xfId="32208"/>
    <cellStyle name="计算 14 6" xfId="32209"/>
    <cellStyle name="计算 14 7" xfId="32210"/>
    <cellStyle name="计算 14 8" xfId="32211"/>
    <cellStyle name="计算 15" xfId="32212"/>
    <cellStyle name="计算 15 2" xfId="32213"/>
    <cellStyle name="计算 15 3" xfId="32214"/>
    <cellStyle name="计算 15 4" xfId="32215"/>
    <cellStyle name="计算 15 5" xfId="32216"/>
    <cellStyle name="计算 15 6" xfId="32217"/>
    <cellStyle name="计算 15 7" xfId="32218"/>
    <cellStyle name="计算 15 8" xfId="32219"/>
    <cellStyle name="计算 16" xfId="32220"/>
    <cellStyle name="计算 16 2" xfId="32221"/>
    <cellStyle name="计算 16 3" xfId="32222"/>
    <cellStyle name="计算 16 4" xfId="32223"/>
    <cellStyle name="计算 16 5" xfId="32224"/>
    <cellStyle name="计算 16 6" xfId="32225"/>
    <cellStyle name="计算 16 7" xfId="32226"/>
    <cellStyle name="计算 16 8" xfId="32227"/>
    <cellStyle name="计算 17" xfId="32228"/>
    <cellStyle name="计算 17 2" xfId="32229"/>
    <cellStyle name="计算 17 3" xfId="32230"/>
    <cellStyle name="计算 17 4" xfId="32231"/>
    <cellStyle name="计算 17 5" xfId="32232"/>
    <cellStyle name="计算 17 6" xfId="32233"/>
    <cellStyle name="计算 17 7" xfId="32234"/>
    <cellStyle name="计算 17 8" xfId="32235"/>
    <cellStyle name="计算 18" xfId="32236"/>
    <cellStyle name="计算 2" xfId="32237"/>
    <cellStyle name="计算 2 10" xfId="32238"/>
    <cellStyle name="计算 2 11" xfId="32239"/>
    <cellStyle name="计算 2 12" xfId="32240"/>
    <cellStyle name="计算 2 13" xfId="32241"/>
    <cellStyle name="计算 2 14" xfId="32242"/>
    <cellStyle name="计算 2 15" xfId="32243"/>
    <cellStyle name="计算 2 16" xfId="32244"/>
    <cellStyle name="计算 2 17" xfId="32245"/>
    <cellStyle name="计算 2 18" xfId="32246"/>
    <cellStyle name="计算 2 19" xfId="32247"/>
    <cellStyle name="计算 2 2" xfId="32248"/>
    <cellStyle name="计算 2 2 10" xfId="32249"/>
    <cellStyle name="计算 2 2 11" xfId="32250"/>
    <cellStyle name="计算 2 2 12" xfId="32251"/>
    <cellStyle name="计算 2 2 13" xfId="32252"/>
    <cellStyle name="计算 2 2 14" xfId="32253"/>
    <cellStyle name="计算 2 2 15" xfId="32254"/>
    <cellStyle name="计算 2 2 16" xfId="32255"/>
    <cellStyle name="计算 2 2 17" xfId="32256"/>
    <cellStyle name="计算 2 2 18" xfId="32257"/>
    <cellStyle name="计算 2 2 2" xfId="32258"/>
    <cellStyle name="计算 2 2 2 10" xfId="32259"/>
    <cellStyle name="计算 2 2 2 11" xfId="32260"/>
    <cellStyle name="计算 2 2 2 12" xfId="32261"/>
    <cellStyle name="计算 2 2 2 13" xfId="32262"/>
    <cellStyle name="计算 2 2 2 14" xfId="32263"/>
    <cellStyle name="计算 2 2 2 15" xfId="32264"/>
    <cellStyle name="计算 2 2 2 16" xfId="32265"/>
    <cellStyle name="计算 2 2 2 17" xfId="32266"/>
    <cellStyle name="计算 2 2 2 2" xfId="32267"/>
    <cellStyle name="计算 2 2 2 3" xfId="32268"/>
    <cellStyle name="计算 2 2 2 4" xfId="32269"/>
    <cellStyle name="计算 2 2 2 5" xfId="32270"/>
    <cellStyle name="计算 2 2 2 6" xfId="32271"/>
    <cellStyle name="计算 2 2 2 7" xfId="32272"/>
    <cellStyle name="计算 2 2 2 8" xfId="32273"/>
    <cellStyle name="计算 2 2 2 9" xfId="32274"/>
    <cellStyle name="计算 2 2 3" xfId="32275"/>
    <cellStyle name="计算 2 2 4" xfId="32276"/>
    <cellStyle name="计算 2 2 5" xfId="32277"/>
    <cellStyle name="计算 2 2 6" xfId="32278"/>
    <cellStyle name="计算 2 2 7" xfId="32279"/>
    <cellStyle name="计算 2 2 8" xfId="32280"/>
    <cellStyle name="计算 2 2 9" xfId="32281"/>
    <cellStyle name="计算 2 3" xfId="32282"/>
    <cellStyle name="计算 2 3 10" xfId="32283"/>
    <cellStyle name="计算 2 3 11" xfId="32284"/>
    <cellStyle name="计算 2 3 12" xfId="32285"/>
    <cellStyle name="计算 2 3 13" xfId="32286"/>
    <cellStyle name="计算 2 3 14" xfId="32287"/>
    <cellStyle name="计算 2 3 15" xfId="32288"/>
    <cellStyle name="计算 2 3 16" xfId="32289"/>
    <cellStyle name="计算 2 3 17" xfId="32290"/>
    <cellStyle name="计算 2 3 2" xfId="32291"/>
    <cellStyle name="计算 2 3 3" xfId="32292"/>
    <cellStyle name="计算 2 3 4" xfId="32293"/>
    <cellStyle name="计算 2 3 5" xfId="32294"/>
    <cellStyle name="计算 2 3 6" xfId="32295"/>
    <cellStyle name="计算 2 3 7" xfId="32296"/>
    <cellStyle name="计算 2 3 8" xfId="32297"/>
    <cellStyle name="计算 2 3 9" xfId="32298"/>
    <cellStyle name="计算 2 4" xfId="32299"/>
    <cellStyle name="计算 2 4 2" xfId="32300"/>
    <cellStyle name="计算 2 4 3" xfId="32301"/>
    <cellStyle name="计算 2 4 4" xfId="32302"/>
    <cellStyle name="计算 2 4 5" xfId="32303"/>
    <cellStyle name="计算 2 4 6" xfId="32304"/>
    <cellStyle name="计算 2 4 7" xfId="32305"/>
    <cellStyle name="计算 2 4 8" xfId="32306"/>
    <cellStyle name="计算 2 5" xfId="32307"/>
    <cellStyle name="计算 2 5 2" xfId="32308"/>
    <cellStyle name="计算 2 5 3" xfId="32309"/>
    <cellStyle name="计算 2 5 4" xfId="32310"/>
    <cellStyle name="计算 2 5 5" xfId="32311"/>
    <cellStyle name="计算 2 5 6" xfId="32312"/>
    <cellStyle name="计算 2 5 7" xfId="32313"/>
    <cellStyle name="计算 2 5 8" xfId="32314"/>
    <cellStyle name="计算 2 6" xfId="32315"/>
    <cellStyle name="计算 2 7" xfId="32316"/>
    <cellStyle name="计算 2 8" xfId="32317"/>
    <cellStyle name="计算 2 9" xfId="32318"/>
    <cellStyle name="计算 3" xfId="32319"/>
    <cellStyle name="计算 3 10" xfId="32320"/>
    <cellStyle name="计算 3 11" xfId="32321"/>
    <cellStyle name="计算 3 12" xfId="32322"/>
    <cellStyle name="计算 3 13" xfId="32323"/>
    <cellStyle name="计算 3 14" xfId="32324"/>
    <cellStyle name="计算 3 15" xfId="32325"/>
    <cellStyle name="计算 3 16" xfId="32326"/>
    <cellStyle name="计算 3 17" xfId="32327"/>
    <cellStyle name="计算 3 2" xfId="32328"/>
    <cellStyle name="计算 3 2 2" xfId="32329"/>
    <cellStyle name="计算 3 2 3" xfId="32330"/>
    <cellStyle name="计算 3 2 4" xfId="32331"/>
    <cellStyle name="计算 3 2 5" xfId="32332"/>
    <cellStyle name="计算 3 2 6" xfId="32333"/>
    <cellStyle name="计算 3 2 7" xfId="32334"/>
    <cellStyle name="计算 3 2 8" xfId="32335"/>
    <cellStyle name="计算 3 3" xfId="32336"/>
    <cellStyle name="计算 3 3 2" xfId="32337"/>
    <cellStyle name="计算 3 3 3" xfId="32338"/>
    <cellStyle name="计算 3 3 4" xfId="32339"/>
    <cellStyle name="计算 3 3 5" xfId="32340"/>
    <cellStyle name="计算 3 3 6" xfId="32341"/>
    <cellStyle name="计算 3 3 7" xfId="32342"/>
    <cellStyle name="计算 3 3 8" xfId="32343"/>
    <cellStyle name="计算 3 4" xfId="32344"/>
    <cellStyle name="计算 3 4 2" xfId="32345"/>
    <cellStyle name="计算 3 4 3" xfId="32346"/>
    <cellStyle name="计算 3 4 4" xfId="32347"/>
    <cellStyle name="计算 3 4 5" xfId="32348"/>
    <cellStyle name="计算 3 4 6" xfId="32349"/>
    <cellStyle name="计算 3 4 7" xfId="32350"/>
    <cellStyle name="计算 3 4 8" xfId="32351"/>
    <cellStyle name="计算 3 5" xfId="32352"/>
    <cellStyle name="计算 3 5 2" xfId="32353"/>
    <cellStyle name="计算 3 5 3" xfId="32354"/>
    <cellStyle name="计算 3 5 4" xfId="32355"/>
    <cellStyle name="计算 3 5 5" xfId="32356"/>
    <cellStyle name="计算 3 5 6" xfId="32357"/>
    <cellStyle name="计算 3 5 7" xfId="32358"/>
    <cellStyle name="计算 3 5 8" xfId="32359"/>
    <cellStyle name="计算 3 6" xfId="32360"/>
    <cellStyle name="计算 3 7" xfId="32361"/>
    <cellStyle name="计算 3 8" xfId="32362"/>
    <cellStyle name="计算 3 9" xfId="32363"/>
    <cellStyle name="计算 4" xfId="32364"/>
    <cellStyle name="计算 4 10" xfId="32365"/>
    <cellStyle name="计算 4 11" xfId="32366"/>
    <cellStyle name="计算 4 12" xfId="32367"/>
    <cellStyle name="计算 4 13" xfId="32368"/>
    <cellStyle name="计算 4 14" xfId="32369"/>
    <cellStyle name="计算 4 15" xfId="32370"/>
    <cellStyle name="计算 4 16" xfId="32371"/>
    <cellStyle name="计算 4 17" xfId="32372"/>
    <cellStyle name="计算 4 2" xfId="32373"/>
    <cellStyle name="计算 4 2 2" xfId="32374"/>
    <cellStyle name="计算 4 2 3" xfId="32375"/>
    <cellStyle name="计算 4 2 4" xfId="32376"/>
    <cellStyle name="计算 4 2 5" xfId="32377"/>
    <cellStyle name="计算 4 3" xfId="32378"/>
    <cellStyle name="计算 4 3 2" xfId="32379"/>
    <cellStyle name="计算 4 3 3" xfId="32380"/>
    <cellStyle name="计算 4 3 4" xfId="32381"/>
    <cellStyle name="计算 4 3 5" xfId="32382"/>
    <cellStyle name="计算 4 4" xfId="32383"/>
    <cellStyle name="计算 4 5" xfId="32384"/>
    <cellStyle name="计算 4 6" xfId="32385"/>
    <cellStyle name="计算 4 7" xfId="32386"/>
    <cellStyle name="计算 4 8" xfId="32387"/>
    <cellStyle name="计算 4 9" xfId="32388"/>
    <cellStyle name="计算 5" xfId="32389"/>
    <cellStyle name="计算 5 10" xfId="32390"/>
    <cellStyle name="计算 5 11" xfId="32391"/>
    <cellStyle name="计算 5 12" xfId="32392"/>
    <cellStyle name="计算 5 13" xfId="32393"/>
    <cellStyle name="计算 5 14" xfId="32394"/>
    <cellStyle name="计算 5 15" xfId="32395"/>
    <cellStyle name="计算 5 16" xfId="32396"/>
    <cellStyle name="计算 5 17" xfId="32397"/>
    <cellStyle name="计算 5 2" xfId="32398"/>
    <cellStyle name="计算 5 2 2" xfId="32399"/>
    <cellStyle name="计算 5 2 3" xfId="32400"/>
    <cellStyle name="计算 5 2 4" xfId="32401"/>
    <cellStyle name="计算 5 2 5" xfId="32402"/>
    <cellStyle name="计算 5 3" xfId="32403"/>
    <cellStyle name="计算 5 3 2" xfId="32404"/>
    <cellStyle name="计算 5 3 3" xfId="32405"/>
    <cellStyle name="计算 5 3 4" xfId="32406"/>
    <cellStyle name="计算 5 3 5" xfId="32407"/>
    <cellStyle name="计算 5 4" xfId="32408"/>
    <cellStyle name="计算 5 5" xfId="32409"/>
    <cellStyle name="计算 5 6" xfId="32410"/>
    <cellStyle name="计算 5 7" xfId="32411"/>
    <cellStyle name="计算 5 8" xfId="32412"/>
    <cellStyle name="计算 5 9" xfId="32413"/>
    <cellStyle name="计算 6" xfId="32414"/>
    <cellStyle name="计算 6 10" xfId="32415"/>
    <cellStyle name="计算 6 11" xfId="32416"/>
    <cellStyle name="计算 6 12" xfId="32417"/>
    <cellStyle name="计算 6 13" xfId="32418"/>
    <cellStyle name="计算 6 14" xfId="32419"/>
    <cellStyle name="计算 6 15" xfId="32420"/>
    <cellStyle name="计算 6 16" xfId="32421"/>
    <cellStyle name="计算 6 2" xfId="32422"/>
    <cellStyle name="计算 6 3" xfId="32423"/>
    <cellStyle name="计算 6 4" xfId="32424"/>
    <cellStyle name="计算 6 5" xfId="32425"/>
    <cellStyle name="计算 6 6" xfId="32426"/>
    <cellStyle name="计算 6 7" xfId="32427"/>
    <cellStyle name="计算 6 8" xfId="32428"/>
    <cellStyle name="计算 6 9" xfId="32429"/>
    <cellStyle name="计算 7" xfId="32430"/>
    <cellStyle name="计算 7 10" xfId="32431"/>
    <cellStyle name="计算 7 11" xfId="32432"/>
    <cellStyle name="计算 7 12" xfId="32433"/>
    <cellStyle name="计算 7 13" xfId="32434"/>
    <cellStyle name="计算 7 14" xfId="32435"/>
    <cellStyle name="计算 7 15" xfId="32436"/>
    <cellStyle name="计算 7 16" xfId="32437"/>
    <cellStyle name="计算 7 2" xfId="32438"/>
    <cellStyle name="计算 7 3" xfId="32439"/>
    <cellStyle name="计算 7 4" xfId="32440"/>
    <cellStyle name="计算 7 5" xfId="32441"/>
    <cellStyle name="计算 7 6" xfId="32442"/>
    <cellStyle name="计算 7 7" xfId="32443"/>
    <cellStyle name="计算 7 8" xfId="32444"/>
    <cellStyle name="计算 7 9" xfId="32445"/>
    <cellStyle name="计算 8" xfId="32446"/>
    <cellStyle name="计算 8 10" xfId="32447"/>
    <cellStyle name="计算 8 11" xfId="32448"/>
    <cellStyle name="计算 8 12" xfId="32449"/>
    <cellStyle name="计算 8 13" xfId="32450"/>
    <cellStyle name="计算 8 14" xfId="32451"/>
    <cellStyle name="计算 8 15" xfId="32452"/>
    <cellStyle name="计算 8 16" xfId="32453"/>
    <cellStyle name="计算 8 2" xfId="32454"/>
    <cellStyle name="计算 8 3" xfId="32455"/>
    <cellStyle name="计算 8 4" xfId="32456"/>
    <cellStyle name="计算 8 5" xfId="32457"/>
    <cellStyle name="计算 8 6" xfId="32458"/>
    <cellStyle name="计算 8 7" xfId="32459"/>
    <cellStyle name="计算 8 8" xfId="32460"/>
    <cellStyle name="计算 8 9" xfId="32461"/>
    <cellStyle name="计算 9" xfId="32462"/>
    <cellStyle name="计算 9 10" xfId="32463"/>
    <cellStyle name="计算 9 11" xfId="32464"/>
    <cellStyle name="计算 9 12" xfId="32465"/>
    <cellStyle name="计算 9 13" xfId="32466"/>
    <cellStyle name="计算 9 14" xfId="32467"/>
    <cellStyle name="计算 9 15" xfId="32468"/>
    <cellStyle name="计算 9 16" xfId="32469"/>
    <cellStyle name="计算 9 2" xfId="32470"/>
    <cellStyle name="计算 9 3" xfId="32471"/>
    <cellStyle name="计算 9 4" xfId="32472"/>
    <cellStyle name="计算 9 5" xfId="32473"/>
    <cellStyle name="计算 9 6" xfId="32474"/>
    <cellStyle name="计算 9 7" xfId="32475"/>
    <cellStyle name="计算 9 8" xfId="32476"/>
    <cellStyle name="计算 9 9" xfId="32477"/>
    <cellStyle name="检查单元格 10" xfId="32478"/>
    <cellStyle name="检查单元格 11" xfId="32479"/>
    <cellStyle name="检查单元格 12" xfId="32480"/>
    <cellStyle name="检查单元格 12 2" xfId="32481"/>
    <cellStyle name="检查单元格 13" xfId="32482"/>
    <cellStyle name="检查单元格 14" xfId="32483"/>
    <cellStyle name="检查单元格 15" xfId="32484"/>
    <cellStyle name="检查单元格 16" xfId="32485"/>
    <cellStyle name="检查单元格 17" xfId="32486"/>
    <cellStyle name="检查单元格 2" xfId="32487"/>
    <cellStyle name="检查单元格 2 10" xfId="32488"/>
    <cellStyle name="检查单元格 2 11" xfId="32489"/>
    <cellStyle name="检查单元格 2 12" xfId="32490"/>
    <cellStyle name="检查单元格 2 13" xfId="32491"/>
    <cellStyle name="检查单元格 2 14" xfId="32492"/>
    <cellStyle name="检查单元格 2 15" xfId="32493"/>
    <cellStyle name="检查单元格 2 16" xfId="32494"/>
    <cellStyle name="检查单元格 2 17" xfId="32495"/>
    <cellStyle name="检查单元格 2 18" xfId="32496"/>
    <cellStyle name="检查单元格 2 19" xfId="32497"/>
    <cellStyle name="检查单元格 2 2" xfId="32498"/>
    <cellStyle name="检查单元格 2 2 10" xfId="32499"/>
    <cellStyle name="检查单元格 2 2 11" xfId="32500"/>
    <cellStyle name="检查单元格 2 2 12" xfId="32501"/>
    <cellStyle name="检查单元格 2 2 13" xfId="32502"/>
    <cellStyle name="检查单元格 2 2 14" xfId="32503"/>
    <cellStyle name="检查单元格 2 2 15" xfId="32504"/>
    <cellStyle name="检查单元格 2 2 16" xfId="32505"/>
    <cellStyle name="检查单元格 2 2 17" xfId="32506"/>
    <cellStyle name="检查单元格 2 2 2" xfId="32507"/>
    <cellStyle name="检查单元格 2 2 3" xfId="32508"/>
    <cellStyle name="检查单元格 2 2 4" xfId="32509"/>
    <cellStyle name="检查单元格 2 2 5" xfId="32510"/>
    <cellStyle name="检查单元格 2 2 6" xfId="32511"/>
    <cellStyle name="检查单元格 2 2 7" xfId="32512"/>
    <cellStyle name="检查单元格 2 2 8" xfId="32513"/>
    <cellStyle name="检查单元格 2 2 9" xfId="32514"/>
    <cellStyle name="检查单元格 2 3" xfId="32515"/>
    <cellStyle name="检查单元格 2 4" xfId="32516"/>
    <cellStyle name="检查单元格 2 5" xfId="32517"/>
    <cellStyle name="检查单元格 2 6" xfId="32518"/>
    <cellStyle name="检查单元格 2 7" xfId="32519"/>
    <cellStyle name="检查单元格 2 8" xfId="32520"/>
    <cellStyle name="检查单元格 2 9" xfId="32521"/>
    <cellStyle name="检查单元格 3" xfId="32522"/>
    <cellStyle name="检查单元格 3 2" xfId="32523"/>
    <cellStyle name="检查单元格 3 3" xfId="32524"/>
    <cellStyle name="检查单元格 3 4" xfId="32525"/>
    <cellStyle name="检查单元格 3 5" xfId="32526"/>
    <cellStyle name="检查单元格 4" xfId="32527"/>
    <cellStyle name="检查单元格 5" xfId="32528"/>
    <cellStyle name="检查单元格 6" xfId="32529"/>
    <cellStyle name="检查单元格 7" xfId="32530"/>
    <cellStyle name="检查单元格 8" xfId="32531"/>
    <cellStyle name="检查单元格 9" xfId="32532"/>
    <cellStyle name="箭磊(R)" xfId="32533"/>
    <cellStyle name="解释性文本 10" xfId="32534"/>
    <cellStyle name="解释性文本 11" xfId="32535"/>
    <cellStyle name="解释性文本 12" xfId="32536"/>
    <cellStyle name="解释性文本 12 2" xfId="32537"/>
    <cellStyle name="解释性文本 13" xfId="32538"/>
    <cellStyle name="解释性文本 14" xfId="32539"/>
    <cellStyle name="解释性文本 15" xfId="32540"/>
    <cellStyle name="解释性文本 16" xfId="32541"/>
    <cellStyle name="解释性文本 17" xfId="32542"/>
    <cellStyle name="解释性文本 2" xfId="32543"/>
    <cellStyle name="解释性文本 2 10" xfId="32544"/>
    <cellStyle name="解释性文本 2 11" xfId="32545"/>
    <cellStyle name="解释性文本 2 12" xfId="32546"/>
    <cellStyle name="解释性文本 2 13" xfId="32547"/>
    <cellStyle name="解释性文本 2 14" xfId="32548"/>
    <cellStyle name="解释性文本 2 15" xfId="32549"/>
    <cellStyle name="解释性文本 2 16" xfId="32550"/>
    <cellStyle name="解释性文本 2 17" xfId="32551"/>
    <cellStyle name="解释性文本 2 18" xfId="32552"/>
    <cellStyle name="解释性文本 2 19" xfId="32553"/>
    <cellStyle name="解释性文本 2 2" xfId="32554"/>
    <cellStyle name="解释性文本 2 2 10" xfId="32555"/>
    <cellStyle name="解释性文本 2 2 11" xfId="32556"/>
    <cellStyle name="解释性文本 2 2 12" xfId="32557"/>
    <cellStyle name="解释性文本 2 2 13" xfId="32558"/>
    <cellStyle name="解释性文本 2 2 14" xfId="32559"/>
    <cellStyle name="解释性文本 2 2 15" xfId="32560"/>
    <cellStyle name="解释性文本 2 2 16" xfId="32561"/>
    <cellStyle name="解释性文本 2 2 17" xfId="32562"/>
    <cellStyle name="解释性文本 2 2 2" xfId="32563"/>
    <cellStyle name="解释性文本 2 2 3" xfId="32564"/>
    <cellStyle name="解释性文本 2 2 4" xfId="32565"/>
    <cellStyle name="解释性文本 2 2 5" xfId="32566"/>
    <cellStyle name="解释性文本 2 2 6" xfId="32567"/>
    <cellStyle name="解释性文本 2 2 7" xfId="32568"/>
    <cellStyle name="解释性文本 2 2 8" xfId="32569"/>
    <cellStyle name="解释性文本 2 2 9" xfId="32570"/>
    <cellStyle name="解释性文本 2 3" xfId="32571"/>
    <cellStyle name="解释性文本 2 4" xfId="32572"/>
    <cellStyle name="解释性文本 2 5" xfId="32573"/>
    <cellStyle name="解释性文本 2 6" xfId="32574"/>
    <cellStyle name="解释性文本 2 7" xfId="32575"/>
    <cellStyle name="解释性文本 2 8" xfId="32576"/>
    <cellStyle name="解释性文本 2 9" xfId="32577"/>
    <cellStyle name="解释性文本 3" xfId="32578"/>
    <cellStyle name="解释性文本 3 2" xfId="32579"/>
    <cellStyle name="解释性文本 3 3" xfId="32580"/>
    <cellStyle name="解释性文本 3 4" xfId="32581"/>
    <cellStyle name="解释性文本 3 5" xfId="32582"/>
    <cellStyle name="解释性文本 4" xfId="32583"/>
    <cellStyle name="解释性文本 5" xfId="32584"/>
    <cellStyle name="解释性文本 6" xfId="32585"/>
    <cellStyle name="解释性文本 7" xfId="32586"/>
    <cellStyle name="解释性文本 8" xfId="32587"/>
    <cellStyle name="解释性文本 9" xfId="32588"/>
    <cellStyle name="借出原因" xfId="32589"/>
    <cellStyle name="借出原因 2" xfId="32590"/>
    <cellStyle name="警告文本 10" xfId="32591"/>
    <cellStyle name="警告文本 11" xfId="32592"/>
    <cellStyle name="警告文本 12" xfId="32593"/>
    <cellStyle name="警告文本 12 2" xfId="32594"/>
    <cellStyle name="警告文本 13" xfId="32595"/>
    <cellStyle name="警告文本 14" xfId="32596"/>
    <cellStyle name="警告文本 15" xfId="32597"/>
    <cellStyle name="警告文本 16" xfId="32598"/>
    <cellStyle name="警告文本 17" xfId="32599"/>
    <cellStyle name="警告文本 2" xfId="32600"/>
    <cellStyle name="警告文本 2 10" xfId="32601"/>
    <cellStyle name="警告文本 2 11" xfId="32602"/>
    <cellStyle name="警告文本 2 12" xfId="32603"/>
    <cellStyle name="警告文本 2 13" xfId="32604"/>
    <cellStyle name="警告文本 2 14" xfId="32605"/>
    <cellStyle name="警告文本 2 15" xfId="32606"/>
    <cellStyle name="警告文本 2 16" xfId="32607"/>
    <cellStyle name="警告文本 2 17" xfId="32608"/>
    <cellStyle name="警告文本 2 18" xfId="32609"/>
    <cellStyle name="警告文本 2 19" xfId="32610"/>
    <cellStyle name="警告文本 2 2" xfId="32611"/>
    <cellStyle name="警告文本 2 2 10" xfId="32612"/>
    <cellStyle name="警告文本 2 2 11" xfId="32613"/>
    <cellStyle name="警告文本 2 2 12" xfId="32614"/>
    <cellStyle name="警告文本 2 2 13" xfId="32615"/>
    <cellStyle name="警告文本 2 2 14" xfId="32616"/>
    <cellStyle name="警告文本 2 2 15" xfId="32617"/>
    <cellStyle name="警告文本 2 2 16" xfId="32618"/>
    <cellStyle name="警告文本 2 2 17" xfId="32619"/>
    <cellStyle name="警告文本 2 2 2" xfId="32620"/>
    <cellStyle name="警告文本 2 2 3" xfId="32621"/>
    <cellStyle name="警告文本 2 2 4" xfId="32622"/>
    <cellStyle name="警告文本 2 2 5" xfId="32623"/>
    <cellStyle name="警告文本 2 2 6" xfId="32624"/>
    <cellStyle name="警告文本 2 2 7" xfId="32625"/>
    <cellStyle name="警告文本 2 2 8" xfId="32626"/>
    <cellStyle name="警告文本 2 2 9" xfId="32627"/>
    <cellStyle name="警告文本 2 3" xfId="32628"/>
    <cellStyle name="警告文本 2 4" xfId="32629"/>
    <cellStyle name="警告文本 2 5" xfId="32630"/>
    <cellStyle name="警告文本 2 6" xfId="32631"/>
    <cellStyle name="警告文本 2 7" xfId="32632"/>
    <cellStyle name="警告文本 2 8" xfId="32633"/>
    <cellStyle name="警告文本 2 9" xfId="32634"/>
    <cellStyle name="警告文本 3" xfId="32635"/>
    <cellStyle name="警告文本 3 2" xfId="32636"/>
    <cellStyle name="警告文本 3 3" xfId="32637"/>
    <cellStyle name="警告文本 3 4" xfId="32638"/>
    <cellStyle name="警告文本 3 5" xfId="32639"/>
    <cellStyle name="警告文本 4" xfId="32640"/>
    <cellStyle name="警告文本 5" xfId="32641"/>
    <cellStyle name="警告文本 6" xfId="32642"/>
    <cellStyle name="警告文本 7" xfId="32643"/>
    <cellStyle name="警告文本 8" xfId="32644"/>
    <cellStyle name="警告文本 9" xfId="32645"/>
    <cellStyle name="磊府荐" xfId="32646"/>
    <cellStyle name="磊府荐0" xfId="32647"/>
    <cellStyle name="链接单元格 10" xfId="32648"/>
    <cellStyle name="链接单元格 11" xfId="32649"/>
    <cellStyle name="链接单元格 12" xfId="32650"/>
    <cellStyle name="链接单元格 12 2" xfId="32651"/>
    <cellStyle name="链接单元格 13" xfId="32652"/>
    <cellStyle name="链接单元格 14" xfId="32653"/>
    <cellStyle name="链接单元格 15" xfId="32654"/>
    <cellStyle name="链接单元格 16" xfId="32655"/>
    <cellStyle name="链接单元格 17" xfId="32656"/>
    <cellStyle name="链接单元格 2" xfId="32657"/>
    <cellStyle name="链接单元格 2 10" xfId="32658"/>
    <cellStyle name="链接单元格 2 11" xfId="32659"/>
    <cellStyle name="链接单元格 2 12" xfId="32660"/>
    <cellStyle name="链接单元格 2 13" xfId="32661"/>
    <cellStyle name="链接单元格 2 14" xfId="32662"/>
    <cellStyle name="链接单元格 2 15" xfId="32663"/>
    <cellStyle name="链接单元格 2 16" xfId="32664"/>
    <cellStyle name="链接单元格 2 17" xfId="32665"/>
    <cellStyle name="链接单元格 2 18" xfId="32666"/>
    <cellStyle name="链接单元格 2 19" xfId="32667"/>
    <cellStyle name="链接单元格 2 2" xfId="32668"/>
    <cellStyle name="链接单元格 2 2 10" xfId="32669"/>
    <cellStyle name="链接单元格 2 2 11" xfId="32670"/>
    <cellStyle name="链接单元格 2 2 12" xfId="32671"/>
    <cellStyle name="链接单元格 2 2 13" xfId="32672"/>
    <cellStyle name="链接单元格 2 2 14" xfId="32673"/>
    <cellStyle name="链接单元格 2 2 15" xfId="32674"/>
    <cellStyle name="链接单元格 2 2 16" xfId="32675"/>
    <cellStyle name="链接单元格 2 2 17" xfId="32676"/>
    <cellStyle name="链接单元格 2 2 2" xfId="32677"/>
    <cellStyle name="链接单元格 2 2 3" xfId="32678"/>
    <cellStyle name="链接单元格 2 2 4" xfId="32679"/>
    <cellStyle name="链接单元格 2 2 5" xfId="32680"/>
    <cellStyle name="链接单元格 2 2 6" xfId="32681"/>
    <cellStyle name="链接单元格 2 2 7" xfId="32682"/>
    <cellStyle name="链接单元格 2 2 8" xfId="32683"/>
    <cellStyle name="链接单元格 2 2 9" xfId="32684"/>
    <cellStyle name="链接单元格 2 3" xfId="32685"/>
    <cellStyle name="链接单元格 2 4" xfId="32686"/>
    <cellStyle name="链接单元格 2 5" xfId="32687"/>
    <cellStyle name="链接单元格 2 6" xfId="32688"/>
    <cellStyle name="链接单元格 2 7" xfId="32689"/>
    <cellStyle name="链接单元格 2 8" xfId="32690"/>
    <cellStyle name="链接单元格 2 9" xfId="32691"/>
    <cellStyle name="链接单元格 3" xfId="32692"/>
    <cellStyle name="链接单元格 3 2" xfId="32693"/>
    <cellStyle name="链接单元格 3 3" xfId="32694"/>
    <cellStyle name="链接单元格 3 4" xfId="32695"/>
    <cellStyle name="链接单元格 3 5" xfId="32696"/>
    <cellStyle name="链接单元格 4" xfId="32697"/>
    <cellStyle name="链接单元格 5" xfId="32698"/>
    <cellStyle name="链接单元格 6" xfId="32699"/>
    <cellStyle name="链接单元格 7" xfId="32700"/>
    <cellStyle name="链接单元格 8" xfId="32701"/>
    <cellStyle name="链接单元格 9" xfId="32702"/>
    <cellStyle name="뒤에 오는 하이퍼링크_2001-6-Pending Order" xfId="32703"/>
    <cellStyle name="霓付 [0]_!!!GO" xfId="32704"/>
    <cellStyle name="霓付_!!!GO" xfId="32705"/>
    <cellStyle name="烹拳 [0]_!!!GO" xfId="32706"/>
    <cellStyle name="烹拳_!!!GO" xfId="32707"/>
    <cellStyle name="砯刽 [0]_pldt" xfId="32708"/>
    <cellStyle name="砯刽_pldt" xfId="32709"/>
    <cellStyle name="普通_ 白土" xfId="32710"/>
    <cellStyle name="欺季飘" xfId="32711"/>
    <cellStyle name="千分位 2" xfId="32712"/>
    <cellStyle name="千分位[0]_ 电器仪表" xfId="32713"/>
    <cellStyle name="千分位_ 电器仪表" xfId="32714"/>
    <cellStyle name="千位[0]_ 应交税金审定表" xfId="32715"/>
    <cellStyle name="千位_ 应交税金审定表" xfId="32716"/>
    <cellStyle name="千位分隔" xfId="1" builtinId="3"/>
    <cellStyle name="千位分隔 10" xfId="32717"/>
    <cellStyle name="千位分隔 10 10" xfId="32718"/>
    <cellStyle name="千位分隔 10 11" xfId="32719"/>
    <cellStyle name="千位分隔 10 12" xfId="32720"/>
    <cellStyle name="千位分隔 10 13" xfId="32721"/>
    <cellStyle name="千位分隔 10 14" xfId="32722"/>
    <cellStyle name="千位分隔 10 15" xfId="32723"/>
    <cellStyle name="千位分隔 10 16" xfId="32724"/>
    <cellStyle name="千位分隔 10 17" xfId="32725"/>
    <cellStyle name="千位分隔 10 18" xfId="32726"/>
    <cellStyle name="千位分隔 10 2" xfId="32727"/>
    <cellStyle name="千位分隔 10 3" xfId="32728"/>
    <cellStyle name="千位分隔 10 4" xfId="32729"/>
    <cellStyle name="千位分隔 10 5" xfId="32730"/>
    <cellStyle name="千位分隔 10 6" xfId="32731"/>
    <cellStyle name="千位分隔 10 7" xfId="32732"/>
    <cellStyle name="千位分隔 10 8" xfId="32733"/>
    <cellStyle name="千位分隔 10 9" xfId="32734"/>
    <cellStyle name="千位分隔 11" xfId="32735"/>
    <cellStyle name="千位分隔 11 10" xfId="32736"/>
    <cellStyle name="千位分隔 11 11" xfId="32737"/>
    <cellStyle name="千位分隔 11 12" xfId="32738"/>
    <cellStyle name="千位分隔 11 13" xfId="32739"/>
    <cellStyle name="千位分隔 11 14" xfId="32740"/>
    <cellStyle name="千位分隔 11 15" xfId="32741"/>
    <cellStyle name="千位分隔 11 16" xfId="32742"/>
    <cellStyle name="千位分隔 11 17" xfId="32743"/>
    <cellStyle name="千位分隔 11 2" xfId="32744"/>
    <cellStyle name="千位分隔 11 3" xfId="32745"/>
    <cellStyle name="千位分隔 11 4" xfId="32746"/>
    <cellStyle name="千位分隔 11 5" xfId="32747"/>
    <cellStyle name="千位分隔 11 6" xfId="32748"/>
    <cellStyle name="千位分隔 11 7" xfId="32749"/>
    <cellStyle name="千位分隔 11 8" xfId="32750"/>
    <cellStyle name="千位分隔 11 9" xfId="32751"/>
    <cellStyle name="千位分隔 12" xfId="32752"/>
    <cellStyle name="千位分隔 12 10" xfId="32753"/>
    <cellStyle name="千位分隔 12 11" xfId="32754"/>
    <cellStyle name="千位分隔 12 12" xfId="32755"/>
    <cellStyle name="千位分隔 12 13" xfId="32756"/>
    <cellStyle name="千位分隔 12 14" xfId="32757"/>
    <cellStyle name="千位分隔 12 15" xfId="32758"/>
    <cellStyle name="千位分隔 12 16" xfId="32759"/>
    <cellStyle name="千位分隔 12 17" xfId="32760"/>
    <cellStyle name="千位分隔 12 18" xfId="32761"/>
    <cellStyle name="千位分隔 12 19" xfId="32762"/>
    <cellStyle name="千位分隔 12 2" xfId="32763"/>
    <cellStyle name="千位分隔 12 3" xfId="32764"/>
    <cellStyle name="千位分隔 12 4" xfId="32765"/>
    <cellStyle name="千位分隔 12 5" xfId="32766"/>
    <cellStyle name="千位分隔 12 6" xfId="32767"/>
    <cellStyle name="千位分隔 12 7" xfId="32768"/>
    <cellStyle name="千位分隔 12 8" xfId="32769"/>
    <cellStyle name="千位分隔 12 9" xfId="32770"/>
    <cellStyle name="千位分隔 13" xfId="32771"/>
    <cellStyle name="千位分隔 13 2" xfId="32772"/>
    <cellStyle name="千位分隔 14" xfId="34999"/>
    <cellStyle name="千位分隔 15" xfId="35006"/>
    <cellStyle name="千位分隔 16" xfId="35007"/>
    <cellStyle name="千位分隔 17" xfId="8"/>
    <cellStyle name="千位分隔 2" xfId="6"/>
    <cellStyle name="千位分隔 2 10" xfId="32773"/>
    <cellStyle name="千位分隔 2 11" xfId="32774"/>
    <cellStyle name="千位分隔 2 12" xfId="32775"/>
    <cellStyle name="千位分隔 2 13" xfId="32776"/>
    <cellStyle name="千位分隔 2 14" xfId="32777"/>
    <cellStyle name="千位分隔 2 15" xfId="32778"/>
    <cellStyle name="千位分隔 2 16" xfId="32779"/>
    <cellStyle name="千位分隔 2 17" xfId="32780"/>
    <cellStyle name="千位分隔 2 18" xfId="32781"/>
    <cellStyle name="千位分隔 2 19" xfId="32782"/>
    <cellStyle name="千位分隔 2 2" xfId="32783"/>
    <cellStyle name="千位分隔 2 2 10" xfId="32784"/>
    <cellStyle name="千位分隔 2 2 11" xfId="32785"/>
    <cellStyle name="千位分隔 2 2 12" xfId="32786"/>
    <cellStyle name="千位分隔 2 2 13" xfId="32787"/>
    <cellStyle name="千位分隔 2 2 14" xfId="32788"/>
    <cellStyle name="千位分隔 2 2 15" xfId="32789"/>
    <cellStyle name="千位分隔 2 2 16" xfId="32790"/>
    <cellStyle name="千位分隔 2 2 17" xfId="32791"/>
    <cellStyle name="千位分隔 2 2 18" xfId="32792"/>
    <cellStyle name="千位分隔 2 2 19" xfId="32793"/>
    <cellStyle name="千位分隔 2 2 2" xfId="32794"/>
    <cellStyle name="千位分隔 2 2 2 2" xfId="32795"/>
    <cellStyle name="千位分隔 2 2 2 2 2" xfId="32796"/>
    <cellStyle name="千位分隔 2 2 2 2 2 2" xfId="32797"/>
    <cellStyle name="千位分隔 2 2 2 2 2 2 2" xfId="32798"/>
    <cellStyle name="千位分隔 2 2 2 2 2 2 2 2" xfId="32799"/>
    <cellStyle name="千位分隔 2 2 2 2 2 2 2 2 2" xfId="32800"/>
    <cellStyle name="千位分隔 2 2 2 2 2 2 2 3" xfId="32801"/>
    <cellStyle name="千位分隔 2 2 2 2 2 2 3" xfId="32802"/>
    <cellStyle name="千位分隔 2 2 2 2 2 2 3 2" xfId="32803"/>
    <cellStyle name="千位分隔 2 2 2 2 2 3" xfId="32804"/>
    <cellStyle name="千位分隔 2 2 2 2 2 3 2" xfId="32805"/>
    <cellStyle name="千位分隔 2 2 2 2 3" xfId="32806"/>
    <cellStyle name="千位分隔 2 2 2 2 4" xfId="32807"/>
    <cellStyle name="千位分隔 2 2 2 2 5" xfId="32808"/>
    <cellStyle name="千位分隔 2 2 2 2 5 2" xfId="32809"/>
    <cellStyle name="千位分隔 2 2 2 3" xfId="32810"/>
    <cellStyle name="千位分隔 2 2 2 4" xfId="32811"/>
    <cellStyle name="千位分隔 2 2 2 5" xfId="32812"/>
    <cellStyle name="千位分隔 2 2 2 5 2" xfId="32813"/>
    <cellStyle name="千位分隔 2 2 2 6" xfId="32814"/>
    <cellStyle name="千位分隔 2 2 2 7" xfId="32815"/>
    <cellStyle name="千位分隔 2 2 20" xfId="32816"/>
    <cellStyle name="千位分隔 2 2 21" xfId="32817"/>
    <cellStyle name="千位分隔 2 2 22" xfId="32818"/>
    <cellStyle name="千位分隔 2 2 23" xfId="32819"/>
    <cellStyle name="千位分隔 2 2 24" xfId="32820"/>
    <cellStyle name="千位分隔 2 2 25" xfId="32821"/>
    <cellStyle name="千位分隔 2 2 25 2" xfId="32822"/>
    <cellStyle name="千位分隔 2 2 26" xfId="32823"/>
    <cellStyle name="千位分隔 2 2 26 2" xfId="32824"/>
    <cellStyle name="千位分隔 2 2 27" xfId="32825"/>
    <cellStyle name="千位分隔 2 2 27 2" xfId="32826"/>
    <cellStyle name="千位分隔 2 2 28" xfId="32827"/>
    <cellStyle name="千位分隔 2 2 28 2" xfId="32828"/>
    <cellStyle name="千位分隔 2 2 29" xfId="32829"/>
    <cellStyle name="千位分隔 2 2 29 2" xfId="32830"/>
    <cellStyle name="千位分隔 2 2 3" xfId="32831"/>
    <cellStyle name="千位分隔 2 2 3 2" xfId="32832"/>
    <cellStyle name="千位分隔 2 2 3 3" xfId="32833"/>
    <cellStyle name="千位分隔 2 2 3 4" xfId="32834"/>
    <cellStyle name="千位分隔 2 2 3 5" xfId="32835"/>
    <cellStyle name="千位分隔 2 2 30" xfId="32836"/>
    <cellStyle name="千位分隔 2 2 30 2" xfId="32837"/>
    <cellStyle name="千位分隔 2 2 31" xfId="32838"/>
    <cellStyle name="千位分隔 2 2 31 2" xfId="32839"/>
    <cellStyle name="千位分隔 2 2 32" xfId="32840"/>
    <cellStyle name="千位分隔 2 2 33" xfId="32841"/>
    <cellStyle name="千位分隔 2 2 34" xfId="32842"/>
    <cellStyle name="千位分隔 2 2 35" xfId="32843"/>
    <cellStyle name="千位分隔 2 2 36" xfId="32844"/>
    <cellStyle name="千位分隔 2 2 37" xfId="32845"/>
    <cellStyle name="千位分隔 2 2 38" xfId="32846"/>
    <cellStyle name="千位分隔 2 2 39" xfId="32847"/>
    <cellStyle name="千位分隔 2 2 4" xfId="32848"/>
    <cellStyle name="千位分隔 2 2 40" xfId="32849"/>
    <cellStyle name="千位分隔 2 2 41" xfId="32850"/>
    <cellStyle name="千位分隔 2 2 42" xfId="32851"/>
    <cellStyle name="千位分隔 2 2 43" xfId="32852"/>
    <cellStyle name="千位分隔 2 2 44" xfId="32853"/>
    <cellStyle name="千位分隔 2 2 5" xfId="32854"/>
    <cellStyle name="千位分隔 2 2 6" xfId="32855"/>
    <cellStyle name="千位分隔 2 2 7" xfId="32856"/>
    <cellStyle name="千位分隔 2 2 8" xfId="32857"/>
    <cellStyle name="千位分隔 2 2 9" xfId="32858"/>
    <cellStyle name="千位分隔 2 20" xfId="32859"/>
    <cellStyle name="千位分隔 2 21" xfId="32860"/>
    <cellStyle name="千位分隔 2 22" xfId="32861"/>
    <cellStyle name="千位分隔 2 23" xfId="32862"/>
    <cellStyle name="千位分隔 2 24" xfId="32863"/>
    <cellStyle name="千位分隔 2 25" xfId="32864"/>
    <cellStyle name="千位分隔 2 26" xfId="32865"/>
    <cellStyle name="千位分隔 2 26 2" xfId="32866"/>
    <cellStyle name="千位分隔 2 27" xfId="32867"/>
    <cellStyle name="千位分隔 2 27 2" xfId="32868"/>
    <cellStyle name="千位分隔 2 28" xfId="32869"/>
    <cellStyle name="千位分隔 2 28 2" xfId="32870"/>
    <cellStyle name="千位分隔 2 29" xfId="32871"/>
    <cellStyle name="千位分隔 2 29 2" xfId="32872"/>
    <cellStyle name="千位分隔 2 3" xfId="32873"/>
    <cellStyle name="千位分隔 2 3 2" xfId="32874"/>
    <cellStyle name="千位分隔 2 3 2 2" xfId="32875"/>
    <cellStyle name="千位分隔 2 3 2 2 2" xfId="32876"/>
    <cellStyle name="千位分隔 2 3 2 2 2 2" xfId="32877"/>
    <cellStyle name="千位分隔 2 3 2 2 2 2 2" xfId="32878"/>
    <cellStyle name="千位分隔 2 3 2 2 2 2 2 2" xfId="32879"/>
    <cellStyle name="千位分隔 2 3 2 2 2 2 3" xfId="32880"/>
    <cellStyle name="千位分隔 2 3 2 2 2 3" xfId="32881"/>
    <cellStyle name="千位分隔 2 3 2 2 2 3 2" xfId="32882"/>
    <cellStyle name="千位分隔 2 3 2 2 3" xfId="32883"/>
    <cellStyle name="千位分隔 2 3 2 2 3 2" xfId="32884"/>
    <cellStyle name="千位分隔 2 3 2 3" xfId="32885"/>
    <cellStyle name="千位分隔 2 3 2 4" xfId="32886"/>
    <cellStyle name="千位分隔 2 3 2 5" xfId="32887"/>
    <cellStyle name="千位分隔 2 3 2 5 2" xfId="32888"/>
    <cellStyle name="千位分隔 2 3 3" xfId="32889"/>
    <cellStyle name="千位分隔 2 3 4" xfId="32890"/>
    <cellStyle name="千位分隔 2 3 5" xfId="32891"/>
    <cellStyle name="千位分隔 2 3 5 2" xfId="32892"/>
    <cellStyle name="千位分隔 2 3 6" xfId="32893"/>
    <cellStyle name="千位分隔 2 30" xfId="32894"/>
    <cellStyle name="千位分隔 2 30 2" xfId="32895"/>
    <cellStyle name="千位分隔 2 31" xfId="32896"/>
    <cellStyle name="千位分隔 2 31 2" xfId="32897"/>
    <cellStyle name="千位分隔 2 32" xfId="32898"/>
    <cellStyle name="千位分隔 2 32 2" xfId="32899"/>
    <cellStyle name="千位分隔 2 33" xfId="32900"/>
    <cellStyle name="千位分隔 2 34" xfId="32901"/>
    <cellStyle name="千位分隔 2 35" xfId="32902"/>
    <cellStyle name="千位分隔 2 36" xfId="32903"/>
    <cellStyle name="千位分隔 2 37" xfId="32904"/>
    <cellStyle name="千位分隔 2 38" xfId="32905"/>
    <cellStyle name="千位分隔 2 39" xfId="32906"/>
    <cellStyle name="千位分隔 2 4" xfId="32907"/>
    <cellStyle name="千位分隔 2 4 2" xfId="32908"/>
    <cellStyle name="千位分隔 2 4 3" xfId="32909"/>
    <cellStyle name="千位分隔 2 4 4" xfId="32910"/>
    <cellStyle name="千位分隔 2 4 5" xfId="32911"/>
    <cellStyle name="千位分隔 2 40" xfId="32912"/>
    <cellStyle name="千位分隔 2 41" xfId="32913"/>
    <cellStyle name="千位分隔 2 42" xfId="32914"/>
    <cellStyle name="千位分隔 2 43" xfId="32915"/>
    <cellStyle name="千位分隔 2 44" xfId="32916"/>
    <cellStyle name="千位分隔 2 45" xfId="32917"/>
    <cellStyle name="千位分隔 2 46" xfId="32918"/>
    <cellStyle name="千位分隔 2 47" xfId="35001"/>
    <cellStyle name="千位分隔 2 48" xfId="35008"/>
    <cellStyle name="千位分隔 2 49" xfId="35009"/>
    <cellStyle name="千位分隔 2 5" xfId="32919"/>
    <cellStyle name="千位分隔 2 50" xfId="19"/>
    <cellStyle name="千位分隔 2 6" xfId="32920"/>
    <cellStyle name="千位分隔 2 7" xfId="32921"/>
    <cellStyle name="千位分隔 2 8" xfId="32922"/>
    <cellStyle name="千位分隔 2 9" xfId="32923"/>
    <cellStyle name="千位分隔 2 9 2" xfId="32924"/>
    <cellStyle name="千位分隔 3" xfId="47"/>
    <cellStyle name="千位分隔 3 10" xfId="32925"/>
    <cellStyle name="千位分隔 3 11" xfId="32926"/>
    <cellStyle name="千位分隔 3 12" xfId="32927"/>
    <cellStyle name="千位分隔 3 13" xfId="32928"/>
    <cellStyle name="千位分隔 3 14" xfId="32929"/>
    <cellStyle name="千位分隔 3 15" xfId="32930"/>
    <cellStyle name="千位分隔 3 16" xfId="32931"/>
    <cellStyle name="千位分隔 3 17" xfId="32932"/>
    <cellStyle name="千位分隔 3 18" xfId="32933"/>
    <cellStyle name="千位分隔 3 19" xfId="32934"/>
    <cellStyle name="千位分隔 3 2" xfId="32935"/>
    <cellStyle name="千位分隔 3 2 10" xfId="32936"/>
    <cellStyle name="千位分隔 3 2 11" xfId="32937"/>
    <cellStyle name="千位分隔 3 2 12" xfId="32938"/>
    <cellStyle name="千位分隔 3 2 13" xfId="32939"/>
    <cellStyle name="千位分隔 3 2 14" xfId="32940"/>
    <cellStyle name="千位分隔 3 2 15" xfId="32941"/>
    <cellStyle name="千位分隔 3 2 16" xfId="32942"/>
    <cellStyle name="千位分隔 3 2 17" xfId="32943"/>
    <cellStyle name="千位分隔 3 2 18" xfId="32944"/>
    <cellStyle name="千位分隔 3 2 19" xfId="32945"/>
    <cellStyle name="千位分隔 3 2 2" xfId="32946"/>
    <cellStyle name="千位分隔 3 2 2 2" xfId="32947"/>
    <cellStyle name="千位分隔 3 2 2 2 2" xfId="32948"/>
    <cellStyle name="千位分隔 3 2 2 2 2 2" xfId="32949"/>
    <cellStyle name="千位分隔 3 2 2 2 2 2 2" xfId="32950"/>
    <cellStyle name="千位分隔 3 2 2 2 2 2 2 2" xfId="32951"/>
    <cellStyle name="千位分隔 3 2 2 2 2 2 2 2 2" xfId="32952"/>
    <cellStyle name="千位分隔 3 2 2 2 2 2 2 3" xfId="32953"/>
    <cellStyle name="千位分隔 3 2 2 2 2 2 3" xfId="32954"/>
    <cellStyle name="千位分隔 3 2 2 2 2 2 3 2" xfId="32955"/>
    <cellStyle name="千位分隔 3 2 2 2 2 3" xfId="32956"/>
    <cellStyle name="千位分隔 3 2 2 2 2 3 2" xfId="32957"/>
    <cellStyle name="千位分隔 3 2 2 2 3" xfId="32958"/>
    <cellStyle name="千位分隔 3 2 2 2 4" xfId="32959"/>
    <cellStyle name="千位分隔 3 2 2 2 5" xfId="32960"/>
    <cellStyle name="千位分隔 3 2 2 2 5 2" xfId="32961"/>
    <cellStyle name="千位分隔 3 2 2 3" xfId="32962"/>
    <cellStyle name="千位分隔 3 2 2 4" xfId="32963"/>
    <cellStyle name="千位分隔 3 2 2 5" xfId="32964"/>
    <cellStyle name="千位分隔 3 2 2 5 2" xfId="32965"/>
    <cellStyle name="千位分隔 3 2 20" xfId="32966"/>
    <cellStyle name="千位分隔 3 2 21" xfId="32967"/>
    <cellStyle name="千位分隔 3 2 22" xfId="32968"/>
    <cellStyle name="千位分隔 3 2 23" xfId="32969"/>
    <cellStyle name="千位分隔 3 2 24" xfId="32970"/>
    <cellStyle name="千位分隔 3 2 25" xfId="32971"/>
    <cellStyle name="千位分隔 3 2 25 2" xfId="32972"/>
    <cellStyle name="千位分隔 3 2 26" xfId="32973"/>
    <cellStyle name="千位分隔 3 2 26 2" xfId="32974"/>
    <cellStyle name="千位分隔 3 2 27" xfId="32975"/>
    <cellStyle name="千位分隔 3 2 27 2" xfId="32976"/>
    <cellStyle name="千位分隔 3 2 28" xfId="32977"/>
    <cellStyle name="千位分隔 3 2 28 2" xfId="32978"/>
    <cellStyle name="千位分隔 3 2 29" xfId="32979"/>
    <cellStyle name="千位分隔 3 2 29 2" xfId="32980"/>
    <cellStyle name="千位分隔 3 2 3" xfId="32981"/>
    <cellStyle name="千位分隔 3 2 3 2" xfId="32982"/>
    <cellStyle name="千位分隔 3 2 3 3" xfId="32983"/>
    <cellStyle name="千位分隔 3 2 3 4" xfId="32984"/>
    <cellStyle name="千位分隔 3 2 3 5" xfId="32985"/>
    <cellStyle name="千位分隔 3 2 3 6" xfId="32986"/>
    <cellStyle name="千位分隔 3 2 30" xfId="32987"/>
    <cellStyle name="千位分隔 3 2 30 2" xfId="32988"/>
    <cellStyle name="千位分隔 3 2 31" xfId="32989"/>
    <cellStyle name="千位分隔 3 2 31 2" xfId="32990"/>
    <cellStyle name="千位分隔 3 2 32" xfId="32991"/>
    <cellStyle name="千位分隔 3 2 33" xfId="32992"/>
    <cellStyle name="千位分隔 3 2 34" xfId="32993"/>
    <cellStyle name="千位分隔 3 2 35" xfId="32994"/>
    <cellStyle name="千位分隔 3 2 36" xfId="32995"/>
    <cellStyle name="千位分隔 3 2 37" xfId="32996"/>
    <cellStyle name="千位分隔 3 2 38" xfId="32997"/>
    <cellStyle name="千位分隔 3 2 39" xfId="32998"/>
    <cellStyle name="千位分隔 3 2 4" xfId="32999"/>
    <cellStyle name="千位分隔 3 2 40" xfId="33000"/>
    <cellStyle name="千位分隔 3 2 41" xfId="33001"/>
    <cellStyle name="千位分隔 3 2 42" xfId="33002"/>
    <cellStyle name="千位分隔 3 2 43" xfId="33003"/>
    <cellStyle name="千位分隔 3 2 44" xfId="33004"/>
    <cellStyle name="千位分隔 3 2 5" xfId="33005"/>
    <cellStyle name="千位分隔 3 2 6" xfId="33006"/>
    <cellStyle name="千位分隔 3 2 7" xfId="33007"/>
    <cellStyle name="千位分隔 3 2 8" xfId="33008"/>
    <cellStyle name="千位分隔 3 2 9" xfId="33009"/>
    <cellStyle name="千位分隔 3 20" xfId="33010"/>
    <cellStyle name="千位分隔 3 21" xfId="33011"/>
    <cellStyle name="千位分隔 3 22" xfId="33012"/>
    <cellStyle name="千位分隔 3 23" xfId="33013"/>
    <cellStyle name="千位分隔 3 24" xfId="33014"/>
    <cellStyle name="千位分隔 3 25" xfId="33015"/>
    <cellStyle name="千位分隔 3 26" xfId="33016"/>
    <cellStyle name="千位分隔 3 26 2" xfId="33017"/>
    <cellStyle name="千位分隔 3 27" xfId="33018"/>
    <cellStyle name="千位分隔 3 27 2" xfId="33019"/>
    <cellStyle name="千位分隔 3 28" xfId="33020"/>
    <cellStyle name="千位分隔 3 28 2" xfId="33021"/>
    <cellStyle name="千位分隔 3 29" xfId="33022"/>
    <cellStyle name="千位分隔 3 29 2" xfId="33023"/>
    <cellStyle name="千位分隔 3 3" xfId="33024"/>
    <cellStyle name="千位分隔 3 3 2" xfId="33025"/>
    <cellStyle name="千位分隔 3 3 2 2" xfId="33026"/>
    <cellStyle name="千位分隔 3 3 2 2 2" xfId="33027"/>
    <cellStyle name="千位分隔 3 3 2 2 2 2" xfId="33028"/>
    <cellStyle name="千位分隔 3 3 2 2 2 2 2" xfId="33029"/>
    <cellStyle name="千位分隔 3 3 2 2 2 2 2 2" xfId="33030"/>
    <cellStyle name="千位分隔 3 3 2 2 2 2 3" xfId="33031"/>
    <cellStyle name="千位分隔 3 3 2 2 2 3" xfId="33032"/>
    <cellStyle name="千位分隔 3 3 2 2 2 3 2" xfId="33033"/>
    <cellStyle name="千位分隔 3 3 2 2 3" xfId="33034"/>
    <cellStyle name="千位分隔 3 3 2 2 3 2" xfId="33035"/>
    <cellStyle name="千位分隔 3 3 2 3" xfId="33036"/>
    <cellStyle name="千位分隔 3 3 2 4" xfId="33037"/>
    <cellStyle name="千位分隔 3 3 2 5" xfId="33038"/>
    <cellStyle name="千位分隔 3 3 2 5 2" xfId="33039"/>
    <cellStyle name="千位分隔 3 3 3" xfId="33040"/>
    <cellStyle name="千位分隔 3 3 4" xfId="33041"/>
    <cellStyle name="千位分隔 3 3 5" xfId="33042"/>
    <cellStyle name="千位分隔 3 3 5 2" xfId="33043"/>
    <cellStyle name="千位分隔 3 3 6" xfId="33044"/>
    <cellStyle name="千位分隔 3 30" xfId="33045"/>
    <cellStyle name="千位分隔 3 30 2" xfId="33046"/>
    <cellStyle name="千位分隔 3 31" xfId="33047"/>
    <cellStyle name="千位分隔 3 31 2" xfId="33048"/>
    <cellStyle name="千位分隔 3 32" xfId="33049"/>
    <cellStyle name="千位分隔 3 32 2" xfId="33050"/>
    <cellStyle name="千位分隔 3 33" xfId="33051"/>
    <cellStyle name="千位分隔 3 34" xfId="33052"/>
    <cellStyle name="千位分隔 3 35" xfId="33053"/>
    <cellStyle name="千位分隔 3 36" xfId="33054"/>
    <cellStyle name="千位分隔 3 37" xfId="33055"/>
    <cellStyle name="千位分隔 3 38" xfId="33056"/>
    <cellStyle name="千位分隔 3 39" xfId="33057"/>
    <cellStyle name="千位分隔 3 4" xfId="33058"/>
    <cellStyle name="千位分隔 3 4 2" xfId="33059"/>
    <cellStyle name="千位分隔 3 4 3" xfId="33060"/>
    <cellStyle name="千位分隔 3 4 4" xfId="33061"/>
    <cellStyle name="千位分隔 3 4 5" xfId="33062"/>
    <cellStyle name="千位分隔 3 4 6" xfId="33063"/>
    <cellStyle name="千位分隔 3 4 7" xfId="33064"/>
    <cellStyle name="千位分隔 3 40" xfId="33065"/>
    <cellStyle name="千位分隔 3 41" xfId="33066"/>
    <cellStyle name="千位分隔 3 42" xfId="33067"/>
    <cellStyle name="千位分隔 3 43" xfId="33068"/>
    <cellStyle name="千位分隔 3 44" xfId="33069"/>
    <cellStyle name="千位分隔 3 45" xfId="33070"/>
    <cellStyle name="千位分隔 3 5" xfId="33071"/>
    <cellStyle name="千位分隔 3 6" xfId="33072"/>
    <cellStyle name="千位分隔 3 7" xfId="33073"/>
    <cellStyle name="千位分隔 3 8" xfId="33074"/>
    <cellStyle name="千位分隔 3 9" xfId="33075"/>
    <cellStyle name="千位分隔 3_其他应收款" xfId="33076"/>
    <cellStyle name="千位分隔 4" xfId="50"/>
    <cellStyle name="千位分隔 4 10" xfId="33077"/>
    <cellStyle name="千位分隔 4 11" xfId="33078"/>
    <cellStyle name="千位分隔 4 12" xfId="33079"/>
    <cellStyle name="千位分隔 4 13" xfId="33080"/>
    <cellStyle name="千位分隔 4 14" xfId="33081"/>
    <cellStyle name="千位分隔 4 15" xfId="33082"/>
    <cellStyle name="千位分隔 4 16" xfId="33083"/>
    <cellStyle name="千位分隔 4 17" xfId="33084"/>
    <cellStyle name="千位分隔 4 18" xfId="33085"/>
    <cellStyle name="千位分隔 4 19" xfId="33086"/>
    <cellStyle name="千位分隔 4 2" xfId="33087"/>
    <cellStyle name="千位分隔 4 2 10" xfId="33088"/>
    <cellStyle name="千位分隔 4 2 11" xfId="33089"/>
    <cellStyle name="千位分隔 4 2 12" xfId="33090"/>
    <cellStyle name="千位分隔 4 2 13" xfId="33091"/>
    <cellStyle name="千位分隔 4 2 14" xfId="33092"/>
    <cellStyle name="千位分隔 4 2 15" xfId="33093"/>
    <cellStyle name="千位分隔 4 2 16" xfId="33094"/>
    <cellStyle name="千位分隔 4 2 17" xfId="33095"/>
    <cellStyle name="千位分隔 4 2 18" xfId="33096"/>
    <cellStyle name="千位分隔 4 2 19" xfId="33097"/>
    <cellStyle name="千位分隔 4 2 2" xfId="33098"/>
    <cellStyle name="千位分隔 4 2 2 10" xfId="33099"/>
    <cellStyle name="千位分隔 4 2 2 11" xfId="33100"/>
    <cellStyle name="千位分隔 4 2 2 12" xfId="33101"/>
    <cellStyle name="千位分隔 4 2 2 13" xfId="33102"/>
    <cellStyle name="千位分隔 4 2 2 14" xfId="33103"/>
    <cellStyle name="千位分隔 4 2 2 15" xfId="33104"/>
    <cellStyle name="千位分隔 4 2 2 16" xfId="33105"/>
    <cellStyle name="千位分隔 4 2 2 17" xfId="33106"/>
    <cellStyle name="千位分隔 4 2 2 18" xfId="33107"/>
    <cellStyle name="千位分隔 4 2 2 2" xfId="33108"/>
    <cellStyle name="千位分隔 4 2 2 3" xfId="33109"/>
    <cellStyle name="千位分隔 4 2 2 4" xfId="33110"/>
    <cellStyle name="千位分隔 4 2 2 5" xfId="33111"/>
    <cellStyle name="千位分隔 4 2 2 6" xfId="33112"/>
    <cellStyle name="千位分隔 4 2 2 7" xfId="33113"/>
    <cellStyle name="千位分隔 4 2 2 8" xfId="33114"/>
    <cellStyle name="千位分隔 4 2 2 9" xfId="33115"/>
    <cellStyle name="千位分隔 4 2 3" xfId="33116"/>
    <cellStyle name="千位分隔 4 2 4" xfId="33117"/>
    <cellStyle name="千位分隔 4 2 5" xfId="33118"/>
    <cellStyle name="千位分隔 4 2 6" xfId="33119"/>
    <cellStyle name="千位分隔 4 2 7" xfId="33120"/>
    <cellStyle name="千位分隔 4 2 8" xfId="33121"/>
    <cellStyle name="千位分隔 4 2 9" xfId="33122"/>
    <cellStyle name="千位分隔 4 20" xfId="33123"/>
    <cellStyle name="千位分隔 4 21" xfId="33124"/>
    <cellStyle name="千位分隔 4 22" xfId="33125"/>
    <cellStyle name="千位分隔 4 23" xfId="33126"/>
    <cellStyle name="千位分隔 4 24" xfId="33127"/>
    <cellStyle name="千位分隔 4 25" xfId="33128"/>
    <cellStyle name="千位分隔 4 26" xfId="33129"/>
    <cellStyle name="千位分隔 4 27" xfId="33130"/>
    <cellStyle name="千位分隔 4 28" xfId="33131"/>
    <cellStyle name="千位分隔 4 29" xfId="33132"/>
    <cellStyle name="千位分隔 4 3" xfId="33133"/>
    <cellStyle name="千位分隔 4 3 10" xfId="33134"/>
    <cellStyle name="千位分隔 4 3 11" xfId="33135"/>
    <cellStyle name="千位分隔 4 3 12" xfId="33136"/>
    <cellStyle name="千位分隔 4 3 13" xfId="33137"/>
    <cellStyle name="千位分隔 4 3 14" xfId="33138"/>
    <cellStyle name="千位分隔 4 3 15" xfId="33139"/>
    <cellStyle name="千位分隔 4 3 16" xfId="33140"/>
    <cellStyle name="千位分隔 4 3 17" xfId="33141"/>
    <cellStyle name="千位分隔 4 3 2" xfId="33142"/>
    <cellStyle name="千位分隔 4 3 3" xfId="33143"/>
    <cellStyle name="千位分隔 4 3 4" xfId="33144"/>
    <cellStyle name="千位分隔 4 3 5" xfId="33145"/>
    <cellStyle name="千位分隔 4 3 6" xfId="33146"/>
    <cellStyle name="千位分隔 4 3 7" xfId="33147"/>
    <cellStyle name="千位分隔 4 3 8" xfId="33148"/>
    <cellStyle name="千位分隔 4 3 9" xfId="33149"/>
    <cellStyle name="千位分隔 4 30" xfId="33150"/>
    <cellStyle name="千位分隔 4 31" xfId="33151"/>
    <cellStyle name="千位分隔 4 32" xfId="33152"/>
    <cellStyle name="千位分隔 4 33" xfId="33153"/>
    <cellStyle name="千位分隔 4 34" xfId="33154"/>
    <cellStyle name="千位分隔 4 35" xfId="33155"/>
    <cellStyle name="千位分隔 4 36" xfId="33156"/>
    <cellStyle name="千位分隔 4 37" xfId="33157"/>
    <cellStyle name="千位分隔 4 38" xfId="33158"/>
    <cellStyle name="千位分隔 4 39" xfId="33159"/>
    <cellStyle name="千位分隔 4 4" xfId="33160"/>
    <cellStyle name="千位分隔 4 40" xfId="33161"/>
    <cellStyle name="千位分隔 4 41" xfId="33162"/>
    <cellStyle name="千位分隔 4 42" xfId="33163"/>
    <cellStyle name="千位分隔 4 43" xfId="33164"/>
    <cellStyle name="千位分隔 4 44" xfId="35004"/>
    <cellStyle name="千位分隔 4 5" xfId="33165"/>
    <cellStyle name="千位分隔 4 6" xfId="33166"/>
    <cellStyle name="千位分隔 4 7" xfId="33167"/>
    <cellStyle name="千位分隔 4 8" xfId="33168"/>
    <cellStyle name="千位分隔 4 9" xfId="33169"/>
    <cellStyle name="千位分隔 5" xfId="33170"/>
    <cellStyle name="千位分隔 5 10" xfId="33171"/>
    <cellStyle name="千位分隔 5 11" xfId="33172"/>
    <cellStyle name="千位分隔 5 12" xfId="33173"/>
    <cellStyle name="千位分隔 5 13" xfId="33174"/>
    <cellStyle name="千位分隔 5 14" xfId="33175"/>
    <cellStyle name="千位分隔 5 15" xfId="33176"/>
    <cellStyle name="千位分隔 5 16" xfId="33177"/>
    <cellStyle name="千位分隔 5 17" xfId="33178"/>
    <cellStyle name="千位分隔 5 18" xfId="33179"/>
    <cellStyle name="千位分隔 5 19" xfId="33180"/>
    <cellStyle name="千位分隔 5 2" xfId="33181"/>
    <cellStyle name="千位分隔 5 2 10" xfId="33182"/>
    <cellStyle name="千位分隔 5 2 11" xfId="33183"/>
    <cellStyle name="千位分隔 5 2 12" xfId="33184"/>
    <cellStyle name="千位分隔 5 2 13" xfId="33185"/>
    <cellStyle name="千位分隔 5 2 14" xfId="33186"/>
    <cellStyle name="千位分隔 5 2 15" xfId="33187"/>
    <cellStyle name="千位分隔 5 2 16" xfId="33188"/>
    <cellStyle name="千位分隔 5 2 17" xfId="33189"/>
    <cellStyle name="千位分隔 5 2 2" xfId="33190"/>
    <cellStyle name="千位分隔 5 2 3" xfId="33191"/>
    <cellStyle name="千位分隔 5 2 4" xfId="33192"/>
    <cellStyle name="千位分隔 5 2 5" xfId="33193"/>
    <cellStyle name="千位分隔 5 2 6" xfId="33194"/>
    <cellStyle name="千位分隔 5 2 7" xfId="33195"/>
    <cellStyle name="千位分隔 5 2 8" xfId="33196"/>
    <cellStyle name="千位分隔 5 2 9" xfId="33197"/>
    <cellStyle name="千位分隔 5 3" xfId="33198"/>
    <cellStyle name="千位分隔 5 4" xfId="33199"/>
    <cellStyle name="千位分隔 5 5" xfId="33200"/>
    <cellStyle name="千位分隔 5 6" xfId="33201"/>
    <cellStyle name="千位分隔 5 7" xfId="33202"/>
    <cellStyle name="千位分隔 5 8" xfId="33203"/>
    <cellStyle name="千位分隔 5 9" xfId="33204"/>
    <cellStyle name="千位分隔 6" xfId="33205"/>
    <cellStyle name="千位分隔 6 10" xfId="33206"/>
    <cellStyle name="千位分隔 6 11" xfId="33207"/>
    <cellStyle name="千位分隔 6 12" xfId="33208"/>
    <cellStyle name="千位分隔 6 13" xfId="33209"/>
    <cellStyle name="千位分隔 6 14" xfId="33210"/>
    <cellStyle name="千位分隔 6 15" xfId="33211"/>
    <cellStyle name="千位分隔 6 16" xfId="33212"/>
    <cellStyle name="千位分隔 6 17" xfId="33213"/>
    <cellStyle name="千位分隔 6 18" xfId="33214"/>
    <cellStyle name="千位分隔 6 2" xfId="33215"/>
    <cellStyle name="千位分隔 6 3" xfId="33216"/>
    <cellStyle name="千位分隔 6 4" xfId="33217"/>
    <cellStyle name="千位分隔 6 5" xfId="33218"/>
    <cellStyle name="千位分隔 6 6" xfId="33219"/>
    <cellStyle name="千位分隔 6 7" xfId="33220"/>
    <cellStyle name="千位分隔 6 8" xfId="33221"/>
    <cellStyle name="千位分隔 6 9" xfId="33222"/>
    <cellStyle name="千位分隔 7" xfId="33223"/>
    <cellStyle name="千位分隔 7 2" xfId="33224"/>
    <cellStyle name="千位分隔 7 3" xfId="33225"/>
    <cellStyle name="千位分隔 7 3 2" xfId="33226"/>
    <cellStyle name="千位分隔 7 4" xfId="33227"/>
    <cellStyle name="千位分隔 8" xfId="33228"/>
    <cellStyle name="千位分隔 8 10" xfId="33229"/>
    <cellStyle name="千位分隔 8 11" xfId="33230"/>
    <cellStyle name="千位分隔 8 12" xfId="33231"/>
    <cellStyle name="千位分隔 8 13" xfId="33232"/>
    <cellStyle name="千位分隔 8 14" xfId="33233"/>
    <cellStyle name="千位分隔 8 15" xfId="33234"/>
    <cellStyle name="千位分隔 8 16" xfId="33235"/>
    <cellStyle name="千位分隔 8 17" xfId="33236"/>
    <cellStyle name="千位分隔 8 2" xfId="33237"/>
    <cellStyle name="千位分隔 8 3" xfId="33238"/>
    <cellStyle name="千位分隔 8 4" xfId="33239"/>
    <cellStyle name="千位分隔 8 5" xfId="33240"/>
    <cellStyle name="千位分隔 8 6" xfId="33241"/>
    <cellStyle name="千位分隔 8 7" xfId="33242"/>
    <cellStyle name="千位分隔 8 8" xfId="33243"/>
    <cellStyle name="千位分隔 8 9" xfId="33244"/>
    <cellStyle name="千位分隔 9" xfId="33245"/>
    <cellStyle name="千位分隔 9 10" xfId="33246"/>
    <cellStyle name="千位分隔 9 11" xfId="33247"/>
    <cellStyle name="千位分隔 9 12" xfId="33248"/>
    <cellStyle name="千位分隔 9 13" xfId="33249"/>
    <cellStyle name="千位分隔 9 14" xfId="33250"/>
    <cellStyle name="千位分隔 9 15" xfId="33251"/>
    <cellStyle name="千位分隔 9 16" xfId="33252"/>
    <cellStyle name="千位分隔 9 17" xfId="33253"/>
    <cellStyle name="千位分隔 9 2" xfId="33254"/>
    <cellStyle name="千位分隔 9 3" xfId="33255"/>
    <cellStyle name="千位分隔 9 4" xfId="33256"/>
    <cellStyle name="千位分隔 9 5" xfId="33257"/>
    <cellStyle name="千位分隔 9 6" xfId="33258"/>
    <cellStyle name="千位分隔 9 7" xfId="33259"/>
    <cellStyle name="千位分隔 9 8" xfId="33260"/>
    <cellStyle name="千位分隔 9 9" xfId="33261"/>
    <cellStyle name="千位分隔[0] 2" xfId="33262"/>
    <cellStyle name="千位分隔[0] 2 2" xfId="33263"/>
    <cellStyle name="千位分隔[0] 2 2 2" xfId="33264"/>
    <cellStyle name="千位分隔[0] 2 3" xfId="33265"/>
    <cellStyle name="千位分隔[0] 2 4" xfId="33266"/>
    <cellStyle name="千位分隔[0] 3" xfId="33267"/>
    <cellStyle name="千位分隔[0] 3 2" xfId="33268"/>
    <cellStyle name="钎霖_!!!GO" xfId="33269"/>
    <cellStyle name="强调文字颜色 1 10" xfId="33270"/>
    <cellStyle name="强调文字颜色 1 11" xfId="33271"/>
    <cellStyle name="强调文字颜色 1 12" xfId="33272"/>
    <cellStyle name="强调文字颜色 1 12 2" xfId="33273"/>
    <cellStyle name="强调文字颜色 1 13" xfId="33274"/>
    <cellStyle name="强调文字颜色 1 14" xfId="33275"/>
    <cellStyle name="强调文字颜色 1 15" xfId="33276"/>
    <cellStyle name="强调文字颜色 1 16" xfId="33277"/>
    <cellStyle name="强调文字颜色 1 17" xfId="33278"/>
    <cellStyle name="强调文字颜色 1 2" xfId="33279"/>
    <cellStyle name="强调文字颜色 1 2 10" xfId="33280"/>
    <cellStyle name="强调文字颜色 1 2 11" xfId="33281"/>
    <cellStyle name="强调文字颜色 1 2 12" xfId="33282"/>
    <cellStyle name="强调文字颜色 1 2 13" xfId="33283"/>
    <cellStyle name="强调文字颜色 1 2 14" xfId="33284"/>
    <cellStyle name="强调文字颜色 1 2 15" xfId="33285"/>
    <cellStyle name="强调文字颜色 1 2 16" xfId="33286"/>
    <cellStyle name="强调文字颜色 1 2 17" xfId="33287"/>
    <cellStyle name="强调文字颜色 1 2 18" xfId="33288"/>
    <cellStyle name="强调文字颜色 1 2 19" xfId="33289"/>
    <cellStyle name="强调文字颜色 1 2 2" xfId="33290"/>
    <cellStyle name="强调文字颜色 1 2 2 10" xfId="33291"/>
    <cellStyle name="强调文字颜色 1 2 2 11" xfId="33292"/>
    <cellStyle name="强调文字颜色 1 2 2 12" xfId="33293"/>
    <cellStyle name="强调文字颜色 1 2 2 13" xfId="33294"/>
    <cellStyle name="强调文字颜色 1 2 2 14" xfId="33295"/>
    <cellStyle name="强调文字颜色 1 2 2 15" xfId="33296"/>
    <cellStyle name="强调文字颜色 1 2 2 16" xfId="33297"/>
    <cellStyle name="强调文字颜色 1 2 2 17" xfId="33298"/>
    <cellStyle name="强调文字颜色 1 2 2 2" xfId="33299"/>
    <cellStyle name="强调文字颜色 1 2 2 3" xfId="33300"/>
    <cellStyle name="强调文字颜色 1 2 2 4" xfId="33301"/>
    <cellStyle name="强调文字颜色 1 2 2 5" xfId="33302"/>
    <cellStyle name="强调文字颜色 1 2 2 6" xfId="33303"/>
    <cellStyle name="强调文字颜色 1 2 2 7" xfId="33304"/>
    <cellStyle name="强调文字颜色 1 2 2 8" xfId="33305"/>
    <cellStyle name="强调文字颜色 1 2 2 9" xfId="33306"/>
    <cellStyle name="强调文字颜色 1 2 3" xfId="33307"/>
    <cellStyle name="强调文字颜色 1 2 4" xfId="33308"/>
    <cellStyle name="强调文字颜色 1 2 5" xfId="33309"/>
    <cellStyle name="强调文字颜色 1 2 6" xfId="33310"/>
    <cellStyle name="强调文字颜色 1 2 7" xfId="33311"/>
    <cellStyle name="强调文字颜色 1 2 8" xfId="33312"/>
    <cellStyle name="强调文字颜色 1 2 9" xfId="33313"/>
    <cellStyle name="强调文字颜色 1 3" xfId="33314"/>
    <cellStyle name="强调文字颜色 1 3 2" xfId="33315"/>
    <cellStyle name="强调文字颜色 1 3 3" xfId="33316"/>
    <cellStyle name="强调文字颜色 1 3 4" xfId="33317"/>
    <cellStyle name="强调文字颜色 1 3 5" xfId="33318"/>
    <cellStyle name="强调文字颜色 1 4" xfId="33319"/>
    <cellStyle name="强调文字颜色 1 5" xfId="33320"/>
    <cellStyle name="强调文字颜色 1 6" xfId="33321"/>
    <cellStyle name="强调文字颜色 1 7" xfId="33322"/>
    <cellStyle name="强调文字颜色 1 8" xfId="33323"/>
    <cellStyle name="强调文字颜色 1 9" xfId="33324"/>
    <cellStyle name="强调文字颜色 2 10" xfId="33325"/>
    <cellStyle name="强调文字颜色 2 11" xfId="33326"/>
    <cellStyle name="强调文字颜色 2 12" xfId="33327"/>
    <cellStyle name="强调文字颜色 2 12 2" xfId="33328"/>
    <cellStyle name="强调文字颜色 2 13" xfId="33329"/>
    <cellStyle name="强调文字颜色 2 14" xfId="33330"/>
    <cellStyle name="强调文字颜色 2 15" xfId="33331"/>
    <cellStyle name="强调文字颜色 2 16" xfId="33332"/>
    <cellStyle name="强调文字颜色 2 17" xfId="33333"/>
    <cellStyle name="强调文字颜色 2 2" xfId="33334"/>
    <cellStyle name="强调文字颜色 2 2 10" xfId="33335"/>
    <cellStyle name="强调文字颜色 2 2 11" xfId="33336"/>
    <cellStyle name="强调文字颜色 2 2 12" xfId="33337"/>
    <cellStyle name="强调文字颜色 2 2 13" xfId="33338"/>
    <cellStyle name="强调文字颜色 2 2 14" xfId="33339"/>
    <cellStyle name="强调文字颜色 2 2 15" xfId="33340"/>
    <cellStyle name="强调文字颜色 2 2 16" xfId="33341"/>
    <cellStyle name="强调文字颜色 2 2 17" xfId="33342"/>
    <cellStyle name="强调文字颜色 2 2 18" xfId="33343"/>
    <cellStyle name="强调文字颜色 2 2 19" xfId="33344"/>
    <cellStyle name="强调文字颜色 2 2 2" xfId="33345"/>
    <cellStyle name="强调文字颜色 2 2 2 10" xfId="33346"/>
    <cellStyle name="强调文字颜色 2 2 2 11" xfId="33347"/>
    <cellStyle name="强调文字颜色 2 2 2 12" xfId="33348"/>
    <cellStyle name="强调文字颜色 2 2 2 13" xfId="33349"/>
    <cellStyle name="强调文字颜色 2 2 2 14" xfId="33350"/>
    <cellStyle name="强调文字颜色 2 2 2 15" xfId="33351"/>
    <cellStyle name="强调文字颜色 2 2 2 16" xfId="33352"/>
    <cellStyle name="强调文字颜色 2 2 2 17" xfId="33353"/>
    <cellStyle name="强调文字颜色 2 2 2 2" xfId="33354"/>
    <cellStyle name="强调文字颜色 2 2 2 3" xfId="33355"/>
    <cellStyle name="强调文字颜色 2 2 2 4" xfId="33356"/>
    <cellStyle name="强调文字颜色 2 2 2 5" xfId="33357"/>
    <cellStyle name="强调文字颜色 2 2 2 6" xfId="33358"/>
    <cellStyle name="强调文字颜色 2 2 2 7" xfId="33359"/>
    <cellStyle name="强调文字颜色 2 2 2 8" xfId="33360"/>
    <cellStyle name="强调文字颜色 2 2 2 9" xfId="33361"/>
    <cellStyle name="强调文字颜色 2 2 3" xfId="33362"/>
    <cellStyle name="强调文字颜色 2 2 4" xfId="33363"/>
    <cellStyle name="强调文字颜色 2 2 5" xfId="33364"/>
    <cellStyle name="强调文字颜色 2 2 6" xfId="33365"/>
    <cellStyle name="强调文字颜色 2 2 7" xfId="33366"/>
    <cellStyle name="强调文字颜色 2 2 8" xfId="33367"/>
    <cellStyle name="强调文字颜色 2 2 9" xfId="33368"/>
    <cellStyle name="强调文字颜色 2 3" xfId="33369"/>
    <cellStyle name="强调文字颜色 2 3 2" xfId="33370"/>
    <cellStyle name="强调文字颜色 2 3 3" xfId="33371"/>
    <cellStyle name="强调文字颜色 2 3 4" xfId="33372"/>
    <cellStyle name="强调文字颜色 2 3 5" xfId="33373"/>
    <cellStyle name="强调文字颜色 2 4" xfId="33374"/>
    <cellStyle name="强调文字颜色 2 5" xfId="33375"/>
    <cellStyle name="强调文字颜色 2 6" xfId="33376"/>
    <cellStyle name="强调文字颜色 2 7" xfId="33377"/>
    <cellStyle name="强调文字颜色 2 8" xfId="33378"/>
    <cellStyle name="强调文字颜色 2 9" xfId="33379"/>
    <cellStyle name="强调文字颜色 3 10" xfId="33380"/>
    <cellStyle name="强调文字颜色 3 11" xfId="33381"/>
    <cellStyle name="强调文字颜色 3 12" xfId="33382"/>
    <cellStyle name="强调文字颜色 3 12 2" xfId="33383"/>
    <cellStyle name="强调文字颜色 3 13" xfId="33384"/>
    <cellStyle name="强调文字颜色 3 14" xfId="33385"/>
    <cellStyle name="强调文字颜色 3 15" xfId="33386"/>
    <cellStyle name="强调文字颜色 3 16" xfId="33387"/>
    <cellStyle name="强调文字颜色 3 17" xfId="33388"/>
    <cellStyle name="强调文字颜色 3 2" xfId="33389"/>
    <cellStyle name="强调文字颜色 3 2 10" xfId="33390"/>
    <cellStyle name="强调文字颜色 3 2 11" xfId="33391"/>
    <cellStyle name="强调文字颜色 3 2 12" xfId="33392"/>
    <cellStyle name="强调文字颜色 3 2 13" xfId="33393"/>
    <cellStyle name="强调文字颜色 3 2 14" xfId="33394"/>
    <cellStyle name="强调文字颜色 3 2 15" xfId="33395"/>
    <cellStyle name="强调文字颜色 3 2 16" xfId="33396"/>
    <cellStyle name="强调文字颜色 3 2 17" xfId="33397"/>
    <cellStyle name="强调文字颜色 3 2 18" xfId="33398"/>
    <cellStyle name="强调文字颜色 3 2 19" xfId="33399"/>
    <cellStyle name="强调文字颜色 3 2 2" xfId="33400"/>
    <cellStyle name="强调文字颜色 3 2 2 10" xfId="33401"/>
    <cellStyle name="强调文字颜色 3 2 2 11" xfId="33402"/>
    <cellStyle name="强调文字颜色 3 2 2 12" xfId="33403"/>
    <cellStyle name="强调文字颜色 3 2 2 13" xfId="33404"/>
    <cellStyle name="强调文字颜色 3 2 2 14" xfId="33405"/>
    <cellStyle name="强调文字颜色 3 2 2 15" xfId="33406"/>
    <cellStyle name="强调文字颜色 3 2 2 16" xfId="33407"/>
    <cellStyle name="强调文字颜色 3 2 2 17" xfId="33408"/>
    <cellStyle name="强调文字颜色 3 2 2 2" xfId="33409"/>
    <cellStyle name="强调文字颜色 3 2 2 3" xfId="33410"/>
    <cellStyle name="强调文字颜色 3 2 2 4" xfId="33411"/>
    <cellStyle name="强调文字颜色 3 2 2 5" xfId="33412"/>
    <cellStyle name="强调文字颜色 3 2 2 6" xfId="33413"/>
    <cellStyle name="强调文字颜色 3 2 2 7" xfId="33414"/>
    <cellStyle name="强调文字颜色 3 2 2 8" xfId="33415"/>
    <cellStyle name="强调文字颜色 3 2 2 9" xfId="33416"/>
    <cellStyle name="强调文字颜色 3 2 3" xfId="33417"/>
    <cellStyle name="强调文字颜色 3 2 4" xfId="33418"/>
    <cellStyle name="强调文字颜色 3 2 5" xfId="33419"/>
    <cellStyle name="强调文字颜色 3 2 6" xfId="33420"/>
    <cellStyle name="强调文字颜色 3 2 7" xfId="33421"/>
    <cellStyle name="强调文字颜色 3 2 8" xfId="33422"/>
    <cellStyle name="强调文字颜色 3 2 9" xfId="33423"/>
    <cellStyle name="强调文字颜色 3 3" xfId="33424"/>
    <cellStyle name="强调文字颜色 3 3 2" xfId="33425"/>
    <cellStyle name="强调文字颜色 3 3 3" xfId="33426"/>
    <cellStyle name="强调文字颜色 3 3 4" xfId="33427"/>
    <cellStyle name="强调文字颜色 3 3 5" xfId="33428"/>
    <cellStyle name="强调文字颜色 3 4" xfId="33429"/>
    <cellStyle name="强调文字颜色 3 5" xfId="33430"/>
    <cellStyle name="强调文字颜色 3 6" xfId="33431"/>
    <cellStyle name="强调文字颜色 3 7" xfId="33432"/>
    <cellStyle name="强调文字颜色 3 8" xfId="33433"/>
    <cellStyle name="强调文字颜色 3 9" xfId="33434"/>
    <cellStyle name="强调文字颜色 4 10" xfId="33435"/>
    <cellStyle name="强调文字颜色 4 11" xfId="33436"/>
    <cellStyle name="强调文字颜色 4 12" xfId="33437"/>
    <cellStyle name="强调文字颜色 4 12 2" xfId="33438"/>
    <cellStyle name="强调文字颜色 4 13" xfId="33439"/>
    <cellStyle name="强调文字颜色 4 14" xfId="33440"/>
    <cellStyle name="强调文字颜色 4 15" xfId="33441"/>
    <cellStyle name="强调文字颜色 4 16" xfId="33442"/>
    <cellStyle name="强调文字颜色 4 17" xfId="33443"/>
    <cellStyle name="强调文字颜色 4 2" xfId="33444"/>
    <cellStyle name="强调文字颜色 4 2 10" xfId="33445"/>
    <cellStyle name="强调文字颜色 4 2 11" xfId="33446"/>
    <cellStyle name="强调文字颜色 4 2 12" xfId="33447"/>
    <cellStyle name="强调文字颜色 4 2 13" xfId="33448"/>
    <cellStyle name="强调文字颜色 4 2 14" xfId="33449"/>
    <cellStyle name="强调文字颜色 4 2 15" xfId="33450"/>
    <cellStyle name="强调文字颜色 4 2 16" xfId="33451"/>
    <cellStyle name="强调文字颜色 4 2 17" xfId="33452"/>
    <cellStyle name="强调文字颜色 4 2 18" xfId="33453"/>
    <cellStyle name="强调文字颜色 4 2 19" xfId="33454"/>
    <cellStyle name="强调文字颜色 4 2 2" xfId="33455"/>
    <cellStyle name="强调文字颜色 4 2 2 10" xfId="33456"/>
    <cellStyle name="强调文字颜色 4 2 2 11" xfId="33457"/>
    <cellStyle name="强调文字颜色 4 2 2 12" xfId="33458"/>
    <cellStyle name="强调文字颜色 4 2 2 13" xfId="33459"/>
    <cellStyle name="强调文字颜色 4 2 2 14" xfId="33460"/>
    <cellStyle name="强调文字颜色 4 2 2 15" xfId="33461"/>
    <cellStyle name="强调文字颜色 4 2 2 16" xfId="33462"/>
    <cellStyle name="强调文字颜色 4 2 2 17" xfId="33463"/>
    <cellStyle name="强调文字颜色 4 2 2 2" xfId="33464"/>
    <cellStyle name="强调文字颜色 4 2 2 3" xfId="33465"/>
    <cellStyle name="强调文字颜色 4 2 2 4" xfId="33466"/>
    <cellStyle name="强调文字颜色 4 2 2 5" xfId="33467"/>
    <cellStyle name="强调文字颜色 4 2 2 6" xfId="33468"/>
    <cellStyle name="强调文字颜色 4 2 2 7" xfId="33469"/>
    <cellStyle name="强调文字颜色 4 2 2 8" xfId="33470"/>
    <cellStyle name="强调文字颜色 4 2 2 9" xfId="33471"/>
    <cellStyle name="强调文字颜色 4 2 3" xfId="33472"/>
    <cellStyle name="强调文字颜色 4 2 4" xfId="33473"/>
    <cellStyle name="强调文字颜色 4 2 5" xfId="33474"/>
    <cellStyle name="强调文字颜色 4 2 6" xfId="33475"/>
    <cellStyle name="强调文字颜色 4 2 7" xfId="33476"/>
    <cellStyle name="强调文字颜色 4 2 8" xfId="33477"/>
    <cellStyle name="强调文字颜色 4 2 9" xfId="33478"/>
    <cellStyle name="强调文字颜色 4 3" xfId="33479"/>
    <cellStyle name="强调文字颜色 4 3 2" xfId="33480"/>
    <cellStyle name="强调文字颜色 4 3 3" xfId="33481"/>
    <cellStyle name="强调文字颜色 4 3 4" xfId="33482"/>
    <cellStyle name="强调文字颜色 4 3 5" xfId="33483"/>
    <cellStyle name="强调文字颜色 4 4" xfId="33484"/>
    <cellStyle name="强调文字颜色 4 5" xfId="33485"/>
    <cellStyle name="强调文字颜色 4 6" xfId="33486"/>
    <cellStyle name="强调文字颜色 4 7" xfId="33487"/>
    <cellStyle name="强调文字颜色 4 8" xfId="33488"/>
    <cellStyle name="强调文字颜色 4 9" xfId="33489"/>
    <cellStyle name="强调文字颜色 5 10" xfId="33490"/>
    <cellStyle name="强调文字颜色 5 11" xfId="33491"/>
    <cellStyle name="强调文字颜色 5 12" xfId="33492"/>
    <cellStyle name="强调文字颜色 5 12 2" xfId="33493"/>
    <cellStyle name="强调文字颜色 5 13" xfId="33494"/>
    <cellStyle name="强调文字颜色 5 14" xfId="33495"/>
    <cellStyle name="强调文字颜色 5 15" xfId="33496"/>
    <cellStyle name="强调文字颜色 5 16" xfId="33497"/>
    <cellStyle name="强调文字颜色 5 17" xfId="33498"/>
    <cellStyle name="强调文字颜色 5 2" xfId="33499"/>
    <cellStyle name="强调文字颜色 5 2 10" xfId="33500"/>
    <cellStyle name="强调文字颜色 5 2 11" xfId="33501"/>
    <cellStyle name="强调文字颜色 5 2 12" xfId="33502"/>
    <cellStyle name="强调文字颜色 5 2 13" xfId="33503"/>
    <cellStyle name="强调文字颜色 5 2 14" xfId="33504"/>
    <cellStyle name="强调文字颜色 5 2 15" xfId="33505"/>
    <cellStyle name="强调文字颜色 5 2 16" xfId="33506"/>
    <cellStyle name="强调文字颜色 5 2 17" xfId="33507"/>
    <cellStyle name="强调文字颜色 5 2 18" xfId="33508"/>
    <cellStyle name="强调文字颜色 5 2 19" xfId="33509"/>
    <cellStyle name="强调文字颜色 5 2 2" xfId="33510"/>
    <cellStyle name="强调文字颜色 5 2 2 10" xfId="33511"/>
    <cellStyle name="强调文字颜色 5 2 2 11" xfId="33512"/>
    <cellStyle name="强调文字颜色 5 2 2 12" xfId="33513"/>
    <cellStyle name="强调文字颜色 5 2 2 13" xfId="33514"/>
    <cellStyle name="强调文字颜色 5 2 2 14" xfId="33515"/>
    <cellStyle name="强调文字颜色 5 2 2 15" xfId="33516"/>
    <cellStyle name="强调文字颜色 5 2 2 16" xfId="33517"/>
    <cellStyle name="强调文字颜色 5 2 2 17" xfId="33518"/>
    <cellStyle name="强调文字颜色 5 2 2 2" xfId="33519"/>
    <cellStyle name="强调文字颜色 5 2 2 3" xfId="33520"/>
    <cellStyle name="强调文字颜色 5 2 2 4" xfId="33521"/>
    <cellStyle name="强调文字颜色 5 2 2 5" xfId="33522"/>
    <cellStyle name="强调文字颜色 5 2 2 6" xfId="33523"/>
    <cellStyle name="强调文字颜色 5 2 2 7" xfId="33524"/>
    <cellStyle name="强调文字颜色 5 2 2 8" xfId="33525"/>
    <cellStyle name="强调文字颜色 5 2 2 9" xfId="33526"/>
    <cellStyle name="强调文字颜色 5 2 3" xfId="33527"/>
    <cellStyle name="强调文字颜色 5 2 4" xfId="33528"/>
    <cellStyle name="强调文字颜色 5 2 5" xfId="33529"/>
    <cellStyle name="强调文字颜色 5 2 6" xfId="33530"/>
    <cellStyle name="强调文字颜色 5 2 7" xfId="33531"/>
    <cellStyle name="强调文字颜色 5 2 8" xfId="33532"/>
    <cellStyle name="强调文字颜色 5 2 9" xfId="33533"/>
    <cellStyle name="强调文字颜色 5 3" xfId="33534"/>
    <cellStyle name="强调文字颜色 5 3 2" xfId="33535"/>
    <cellStyle name="强调文字颜色 5 3 3" xfId="33536"/>
    <cellStyle name="强调文字颜色 5 3 4" xfId="33537"/>
    <cellStyle name="强调文字颜色 5 3 5" xfId="33538"/>
    <cellStyle name="强调文字颜色 5 4" xfId="33539"/>
    <cellStyle name="强调文字颜色 5 5" xfId="33540"/>
    <cellStyle name="强调文字颜色 5 6" xfId="33541"/>
    <cellStyle name="强调文字颜色 5 7" xfId="33542"/>
    <cellStyle name="强调文字颜色 5 8" xfId="33543"/>
    <cellStyle name="强调文字颜色 5 9" xfId="33544"/>
    <cellStyle name="强调文字颜色 6 10" xfId="33545"/>
    <cellStyle name="强调文字颜色 6 11" xfId="33546"/>
    <cellStyle name="强调文字颜色 6 12" xfId="33547"/>
    <cellStyle name="强调文字颜色 6 12 2" xfId="33548"/>
    <cellStyle name="强调文字颜色 6 13" xfId="33549"/>
    <cellStyle name="强调文字颜色 6 14" xfId="33550"/>
    <cellStyle name="强调文字颜色 6 15" xfId="33551"/>
    <cellStyle name="强调文字颜色 6 16" xfId="33552"/>
    <cellStyle name="强调文字颜色 6 17" xfId="33553"/>
    <cellStyle name="强调文字颜色 6 2" xfId="33554"/>
    <cellStyle name="强调文字颜色 6 2 10" xfId="33555"/>
    <cellStyle name="强调文字颜色 6 2 11" xfId="33556"/>
    <cellStyle name="强调文字颜色 6 2 12" xfId="33557"/>
    <cellStyle name="强调文字颜色 6 2 13" xfId="33558"/>
    <cellStyle name="强调文字颜色 6 2 14" xfId="33559"/>
    <cellStyle name="强调文字颜色 6 2 15" xfId="33560"/>
    <cellStyle name="强调文字颜色 6 2 16" xfId="33561"/>
    <cellStyle name="强调文字颜色 6 2 17" xfId="33562"/>
    <cellStyle name="强调文字颜色 6 2 18" xfId="33563"/>
    <cellStyle name="强调文字颜色 6 2 19" xfId="33564"/>
    <cellStyle name="强调文字颜色 6 2 2" xfId="33565"/>
    <cellStyle name="强调文字颜色 6 2 2 10" xfId="33566"/>
    <cellStyle name="强调文字颜色 6 2 2 11" xfId="33567"/>
    <cellStyle name="强调文字颜色 6 2 2 12" xfId="33568"/>
    <cellStyle name="强调文字颜色 6 2 2 13" xfId="33569"/>
    <cellStyle name="强调文字颜色 6 2 2 14" xfId="33570"/>
    <cellStyle name="强调文字颜色 6 2 2 15" xfId="33571"/>
    <cellStyle name="强调文字颜色 6 2 2 16" xfId="33572"/>
    <cellStyle name="强调文字颜色 6 2 2 17" xfId="33573"/>
    <cellStyle name="强调文字颜色 6 2 2 2" xfId="33574"/>
    <cellStyle name="强调文字颜色 6 2 2 3" xfId="33575"/>
    <cellStyle name="强调文字颜色 6 2 2 4" xfId="33576"/>
    <cellStyle name="强调文字颜色 6 2 2 5" xfId="33577"/>
    <cellStyle name="强调文字颜色 6 2 2 6" xfId="33578"/>
    <cellStyle name="强调文字颜色 6 2 2 7" xfId="33579"/>
    <cellStyle name="强调文字颜色 6 2 2 8" xfId="33580"/>
    <cellStyle name="强调文字颜色 6 2 2 9" xfId="33581"/>
    <cellStyle name="强调文字颜色 6 2 3" xfId="33582"/>
    <cellStyle name="强调文字颜色 6 2 4" xfId="33583"/>
    <cellStyle name="强调文字颜色 6 2 5" xfId="33584"/>
    <cellStyle name="强调文字颜色 6 2 6" xfId="33585"/>
    <cellStyle name="强调文字颜色 6 2 7" xfId="33586"/>
    <cellStyle name="强调文字颜色 6 2 8" xfId="33587"/>
    <cellStyle name="强调文字颜色 6 2 9" xfId="33588"/>
    <cellStyle name="强调文字颜色 6 3" xfId="33589"/>
    <cellStyle name="强调文字颜色 6 3 2" xfId="33590"/>
    <cellStyle name="强调文字颜色 6 3 3" xfId="33591"/>
    <cellStyle name="强调文字颜色 6 3 4" xfId="33592"/>
    <cellStyle name="强调文字颜色 6 3 5" xfId="33593"/>
    <cellStyle name="强调文字颜色 6 4" xfId="33594"/>
    <cellStyle name="强调文字颜色 6 5" xfId="33595"/>
    <cellStyle name="强调文字颜色 6 6" xfId="33596"/>
    <cellStyle name="强调文字颜色 6 7" xfId="33597"/>
    <cellStyle name="强调文字颜色 6 8" xfId="33598"/>
    <cellStyle name="强调文字颜色 6 9" xfId="33599"/>
    <cellStyle name="钦魂" xfId="33600"/>
    <cellStyle name="拳企扁龋" xfId="33601"/>
    <cellStyle name="拳企扁龋0" xfId="33602"/>
    <cellStyle name="日期" xfId="33603"/>
    <cellStyle name="日期 2" xfId="33604"/>
    <cellStyle name="商品名称" xfId="33605"/>
    <cellStyle name="适中 10" xfId="33606"/>
    <cellStyle name="适中 11" xfId="33607"/>
    <cellStyle name="适中 12" xfId="33608"/>
    <cellStyle name="适中 12 2" xfId="33609"/>
    <cellStyle name="适中 13" xfId="33610"/>
    <cellStyle name="适中 14" xfId="33611"/>
    <cellStyle name="适中 15" xfId="33612"/>
    <cellStyle name="适中 16" xfId="33613"/>
    <cellStyle name="适中 17" xfId="33614"/>
    <cellStyle name="适中 2" xfId="33615"/>
    <cellStyle name="适中 2 10" xfId="33616"/>
    <cellStyle name="适中 2 11" xfId="33617"/>
    <cellStyle name="适中 2 12" xfId="33618"/>
    <cellStyle name="适中 2 13" xfId="33619"/>
    <cellStyle name="适中 2 14" xfId="33620"/>
    <cellStyle name="适中 2 15" xfId="33621"/>
    <cellStyle name="适中 2 16" xfId="33622"/>
    <cellStyle name="适中 2 17" xfId="33623"/>
    <cellStyle name="适中 2 18" xfId="33624"/>
    <cellStyle name="适中 2 19" xfId="33625"/>
    <cellStyle name="适中 2 2" xfId="33626"/>
    <cellStyle name="适中 2 2 10" xfId="33627"/>
    <cellStyle name="适中 2 2 11" xfId="33628"/>
    <cellStyle name="适中 2 2 12" xfId="33629"/>
    <cellStyle name="适中 2 2 13" xfId="33630"/>
    <cellStyle name="适中 2 2 14" xfId="33631"/>
    <cellStyle name="适中 2 2 15" xfId="33632"/>
    <cellStyle name="适中 2 2 16" xfId="33633"/>
    <cellStyle name="适中 2 2 17" xfId="33634"/>
    <cellStyle name="适中 2 2 2" xfId="33635"/>
    <cellStyle name="适中 2 2 3" xfId="33636"/>
    <cellStyle name="适中 2 2 4" xfId="33637"/>
    <cellStyle name="适中 2 2 5" xfId="33638"/>
    <cellStyle name="适中 2 2 6" xfId="33639"/>
    <cellStyle name="适中 2 2 7" xfId="33640"/>
    <cellStyle name="适中 2 2 8" xfId="33641"/>
    <cellStyle name="适中 2 2 9" xfId="33642"/>
    <cellStyle name="适中 2 3" xfId="33643"/>
    <cellStyle name="适中 2 4" xfId="33644"/>
    <cellStyle name="适中 2 5" xfId="33645"/>
    <cellStyle name="适中 2 6" xfId="33646"/>
    <cellStyle name="适中 2 7" xfId="33647"/>
    <cellStyle name="适中 2 8" xfId="33648"/>
    <cellStyle name="适中 2 9" xfId="33649"/>
    <cellStyle name="适中 3" xfId="33650"/>
    <cellStyle name="适中 3 2" xfId="33651"/>
    <cellStyle name="适中 3 3" xfId="33652"/>
    <cellStyle name="适中 3 4" xfId="33653"/>
    <cellStyle name="适中 3 5" xfId="33654"/>
    <cellStyle name="适中 4" xfId="33655"/>
    <cellStyle name="适中 5" xfId="33656"/>
    <cellStyle name="适中 6" xfId="33657"/>
    <cellStyle name="适中 7" xfId="33658"/>
    <cellStyle name="适中 8" xfId="33659"/>
    <cellStyle name="适中 9" xfId="33660"/>
    <cellStyle name="输出 10" xfId="33661"/>
    <cellStyle name="输出 10 10" xfId="33662"/>
    <cellStyle name="输出 10 11" xfId="33663"/>
    <cellStyle name="输出 10 12" xfId="33664"/>
    <cellStyle name="输出 10 13" xfId="33665"/>
    <cellStyle name="输出 10 14" xfId="33666"/>
    <cellStyle name="输出 10 15" xfId="33667"/>
    <cellStyle name="输出 10 16" xfId="33668"/>
    <cellStyle name="输出 10 2" xfId="33669"/>
    <cellStyle name="输出 10 3" xfId="33670"/>
    <cellStyle name="输出 10 4" xfId="33671"/>
    <cellStyle name="输出 10 5" xfId="33672"/>
    <cellStyle name="输出 10 6" xfId="33673"/>
    <cellStyle name="输出 10 7" xfId="33674"/>
    <cellStyle name="输出 10 8" xfId="33675"/>
    <cellStyle name="输出 10 9" xfId="33676"/>
    <cellStyle name="输出 11" xfId="33677"/>
    <cellStyle name="输出 11 2" xfId="33678"/>
    <cellStyle name="输出 11 3" xfId="33679"/>
    <cellStyle name="输出 11 4" xfId="33680"/>
    <cellStyle name="输出 11 5" xfId="33681"/>
    <cellStyle name="输出 11 6" xfId="33682"/>
    <cellStyle name="输出 11 7" xfId="33683"/>
    <cellStyle name="输出 11 8" xfId="33684"/>
    <cellStyle name="输出 12" xfId="33685"/>
    <cellStyle name="输出 12 2" xfId="33686"/>
    <cellStyle name="输出 12 2 2" xfId="33687"/>
    <cellStyle name="输出 12 2 3" xfId="33688"/>
    <cellStyle name="输出 12 2 4" xfId="33689"/>
    <cellStyle name="输出 12 2 5" xfId="33690"/>
    <cellStyle name="输出 12 2 6" xfId="33691"/>
    <cellStyle name="输出 12 2 7" xfId="33692"/>
    <cellStyle name="输出 12 2 8" xfId="33693"/>
    <cellStyle name="输出 12 3" xfId="33694"/>
    <cellStyle name="输出 12 4" xfId="33695"/>
    <cellStyle name="输出 12 5" xfId="33696"/>
    <cellStyle name="输出 12 6" xfId="33697"/>
    <cellStyle name="输出 12 7" xfId="33698"/>
    <cellStyle name="输出 12 8" xfId="33699"/>
    <cellStyle name="输出 12 9" xfId="33700"/>
    <cellStyle name="输出 13" xfId="33701"/>
    <cellStyle name="输出 13 2" xfId="33702"/>
    <cellStyle name="输出 13 3" xfId="33703"/>
    <cellStyle name="输出 13 4" xfId="33704"/>
    <cellStyle name="输出 13 5" xfId="33705"/>
    <cellStyle name="输出 13 6" xfId="33706"/>
    <cellStyle name="输出 13 7" xfId="33707"/>
    <cellStyle name="输出 13 8" xfId="33708"/>
    <cellStyle name="输出 14" xfId="33709"/>
    <cellStyle name="输出 14 2" xfId="33710"/>
    <cellStyle name="输出 14 3" xfId="33711"/>
    <cellStyle name="输出 14 4" xfId="33712"/>
    <cellStyle name="输出 14 5" xfId="33713"/>
    <cellStyle name="输出 14 6" xfId="33714"/>
    <cellStyle name="输出 14 7" xfId="33715"/>
    <cellStyle name="输出 14 8" xfId="33716"/>
    <cellStyle name="输出 15" xfId="33717"/>
    <cellStyle name="输出 15 2" xfId="33718"/>
    <cellStyle name="输出 15 3" xfId="33719"/>
    <cellStyle name="输出 15 4" xfId="33720"/>
    <cellStyle name="输出 15 5" xfId="33721"/>
    <cellStyle name="输出 15 6" xfId="33722"/>
    <cellStyle name="输出 15 7" xfId="33723"/>
    <cellStyle name="输出 15 8" xfId="33724"/>
    <cellStyle name="输出 16" xfId="33725"/>
    <cellStyle name="输出 16 2" xfId="33726"/>
    <cellStyle name="输出 16 3" xfId="33727"/>
    <cellStyle name="输出 16 4" xfId="33728"/>
    <cellStyle name="输出 16 5" xfId="33729"/>
    <cellStyle name="输出 16 6" xfId="33730"/>
    <cellStyle name="输出 16 7" xfId="33731"/>
    <cellStyle name="输出 16 8" xfId="33732"/>
    <cellStyle name="输出 17" xfId="33733"/>
    <cellStyle name="输出 17 2" xfId="33734"/>
    <cellStyle name="输出 17 3" xfId="33735"/>
    <cellStyle name="输出 17 4" xfId="33736"/>
    <cellStyle name="输出 17 5" xfId="33737"/>
    <cellStyle name="输出 17 6" xfId="33738"/>
    <cellStyle name="输出 17 7" xfId="33739"/>
    <cellStyle name="输出 17 8" xfId="33740"/>
    <cellStyle name="输出 18" xfId="33741"/>
    <cellStyle name="输出 2" xfId="33742"/>
    <cellStyle name="输出 2 10" xfId="33743"/>
    <cellStyle name="输出 2 11" xfId="33744"/>
    <cellStyle name="输出 2 12" xfId="33745"/>
    <cellStyle name="输出 2 13" xfId="33746"/>
    <cellStyle name="输出 2 14" xfId="33747"/>
    <cellStyle name="输出 2 15" xfId="33748"/>
    <cellStyle name="输出 2 16" xfId="33749"/>
    <cellStyle name="输出 2 17" xfId="33750"/>
    <cellStyle name="输出 2 18" xfId="33751"/>
    <cellStyle name="输出 2 19" xfId="33752"/>
    <cellStyle name="输出 2 2" xfId="33753"/>
    <cellStyle name="输出 2 2 10" xfId="33754"/>
    <cellStyle name="输出 2 2 11" xfId="33755"/>
    <cellStyle name="输出 2 2 12" xfId="33756"/>
    <cellStyle name="输出 2 2 13" xfId="33757"/>
    <cellStyle name="输出 2 2 14" xfId="33758"/>
    <cellStyle name="输出 2 2 15" xfId="33759"/>
    <cellStyle name="输出 2 2 16" xfId="33760"/>
    <cellStyle name="输出 2 2 17" xfId="33761"/>
    <cellStyle name="输出 2 2 18" xfId="33762"/>
    <cellStyle name="输出 2 2 2" xfId="33763"/>
    <cellStyle name="输出 2 2 2 10" xfId="33764"/>
    <cellStyle name="输出 2 2 2 11" xfId="33765"/>
    <cellStyle name="输出 2 2 2 12" xfId="33766"/>
    <cellStyle name="输出 2 2 2 13" xfId="33767"/>
    <cellStyle name="输出 2 2 2 14" xfId="33768"/>
    <cellStyle name="输出 2 2 2 15" xfId="33769"/>
    <cellStyle name="输出 2 2 2 16" xfId="33770"/>
    <cellStyle name="输出 2 2 2 17" xfId="33771"/>
    <cellStyle name="输出 2 2 2 2" xfId="33772"/>
    <cellStyle name="输出 2 2 2 3" xfId="33773"/>
    <cellStyle name="输出 2 2 2 4" xfId="33774"/>
    <cellStyle name="输出 2 2 2 5" xfId="33775"/>
    <cellStyle name="输出 2 2 2 6" xfId="33776"/>
    <cellStyle name="输出 2 2 2 7" xfId="33777"/>
    <cellStyle name="输出 2 2 2 8" xfId="33778"/>
    <cellStyle name="输出 2 2 2 9" xfId="33779"/>
    <cellStyle name="输出 2 2 3" xfId="33780"/>
    <cellStyle name="输出 2 2 4" xfId="33781"/>
    <cellStyle name="输出 2 2 5" xfId="33782"/>
    <cellStyle name="输出 2 2 6" xfId="33783"/>
    <cellStyle name="输出 2 2 7" xfId="33784"/>
    <cellStyle name="输出 2 2 8" xfId="33785"/>
    <cellStyle name="输出 2 2 9" xfId="33786"/>
    <cellStyle name="输出 2 3" xfId="33787"/>
    <cellStyle name="输出 2 3 10" xfId="33788"/>
    <cellStyle name="输出 2 3 11" xfId="33789"/>
    <cellStyle name="输出 2 3 12" xfId="33790"/>
    <cellStyle name="输出 2 3 13" xfId="33791"/>
    <cellStyle name="输出 2 3 14" xfId="33792"/>
    <cellStyle name="输出 2 3 15" xfId="33793"/>
    <cellStyle name="输出 2 3 16" xfId="33794"/>
    <cellStyle name="输出 2 3 17" xfId="33795"/>
    <cellStyle name="输出 2 3 2" xfId="33796"/>
    <cellStyle name="输出 2 3 3" xfId="33797"/>
    <cellStyle name="输出 2 3 4" xfId="33798"/>
    <cellStyle name="输出 2 3 5" xfId="33799"/>
    <cellStyle name="输出 2 3 6" xfId="33800"/>
    <cellStyle name="输出 2 3 7" xfId="33801"/>
    <cellStyle name="输出 2 3 8" xfId="33802"/>
    <cellStyle name="输出 2 3 9" xfId="33803"/>
    <cellStyle name="输出 2 4" xfId="33804"/>
    <cellStyle name="输出 2 4 2" xfId="33805"/>
    <cellStyle name="输出 2 4 3" xfId="33806"/>
    <cellStyle name="输出 2 4 4" xfId="33807"/>
    <cellStyle name="输出 2 4 5" xfId="33808"/>
    <cellStyle name="输出 2 4 6" xfId="33809"/>
    <cellStyle name="输出 2 4 7" xfId="33810"/>
    <cellStyle name="输出 2 4 8" xfId="33811"/>
    <cellStyle name="输出 2 5" xfId="33812"/>
    <cellStyle name="输出 2 5 2" xfId="33813"/>
    <cellStyle name="输出 2 5 3" xfId="33814"/>
    <cellStyle name="输出 2 5 4" xfId="33815"/>
    <cellStyle name="输出 2 5 5" xfId="33816"/>
    <cellStyle name="输出 2 5 6" xfId="33817"/>
    <cellStyle name="输出 2 5 7" xfId="33818"/>
    <cellStyle name="输出 2 5 8" xfId="33819"/>
    <cellStyle name="输出 2 6" xfId="33820"/>
    <cellStyle name="输出 2 7" xfId="33821"/>
    <cellStyle name="输出 2 8" xfId="33822"/>
    <cellStyle name="输出 2 9" xfId="33823"/>
    <cellStyle name="输出 3" xfId="33824"/>
    <cellStyle name="输出 3 10" xfId="33825"/>
    <cellStyle name="输出 3 11" xfId="33826"/>
    <cellStyle name="输出 3 12" xfId="33827"/>
    <cellStyle name="输出 3 13" xfId="33828"/>
    <cellStyle name="输出 3 14" xfId="33829"/>
    <cellStyle name="输出 3 15" xfId="33830"/>
    <cellStyle name="输出 3 16" xfId="33831"/>
    <cellStyle name="输出 3 17" xfId="33832"/>
    <cellStyle name="输出 3 2" xfId="33833"/>
    <cellStyle name="输出 3 2 2" xfId="33834"/>
    <cellStyle name="输出 3 2 3" xfId="33835"/>
    <cellStyle name="输出 3 2 4" xfId="33836"/>
    <cellStyle name="输出 3 2 5" xfId="33837"/>
    <cellStyle name="输出 3 2 6" xfId="33838"/>
    <cellStyle name="输出 3 2 7" xfId="33839"/>
    <cellStyle name="输出 3 2 8" xfId="33840"/>
    <cellStyle name="输出 3 3" xfId="33841"/>
    <cellStyle name="输出 3 3 2" xfId="33842"/>
    <cellStyle name="输出 3 3 3" xfId="33843"/>
    <cellStyle name="输出 3 3 4" xfId="33844"/>
    <cellStyle name="输出 3 3 5" xfId="33845"/>
    <cellStyle name="输出 3 3 6" xfId="33846"/>
    <cellStyle name="输出 3 3 7" xfId="33847"/>
    <cellStyle name="输出 3 3 8" xfId="33848"/>
    <cellStyle name="输出 3 4" xfId="33849"/>
    <cellStyle name="输出 3 4 2" xfId="33850"/>
    <cellStyle name="输出 3 4 3" xfId="33851"/>
    <cellStyle name="输出 3 4 4" xfId="33852"/>
    <cellStyle name="输出 3 4 5" xfId="33853"/>
    <cellStyle name="输出 3 4 6" xfId="33854"/>
    <cellStyle name="输出 3 4 7" xfId="33855"/>
    <cellStyle name="输出 3 4 8" xfId="33856"/>
    <cellStyle name="输出 3 5" xfId="33857"/>
    <cellStyle name="输出 3 5 2" xfId="33858"/>
    <cellStyle name="输出 3 5 3" xfId="33859"/>
    <cellStyle name="输出 3 5 4" xfId="33860"/>
    <cellStyle name="输出 3 5 5" xfId="33861"/>
    <cellStyle name="输出 3 5 6" xfId="33862"/>
    <cellStyle name="输出 3 5 7" xfId="33863"/>
    <cellStyle name="输出 3 5 8" xfId="33864"/>
    <cellStyle name="输出 3 6" xfId="33865"/>
    <cellStyle name="输出 3 7" xfId="33866"/>
    <cellStyle name="输出 3 8" xfId="33867"/>
    <cellStyle name="输出 3 9" xfId="33868"/>
    <cellStyle name="输出 4" xfId="33869"/>
    <cellStyle name="输出 4 10" xfId="33870"/>
    <cellStyle name="输出 4 11" xfId="33871"/>
    <cellStyle name="输出 4 12" xfId="33872"/>
    <cellStyle name="输出 4 13" xfId="33873"/>
    <cellStyle name="输出 4 14" xfId="33874"/>
    <cellStyle name="输出 4 15" xfId="33875"/>
    <cellStyle name="输出 4 16" xfId="33876"/>
    <cellStyle name="输出 4 17" xfId="33877"/>
    <cellStyle name="输出 4 2" xfId="33878"/>
    <cellStyle name="输出 4 2 2" xfId="33879"/>
    <cellStyle name="输出 4 2 3" xfId="33880"/>
    <cellStyle name="输出 4 2 4" xfId="33881"/>
    <cellStyle name="输出 4 2 5" xfId="33882"/>
    <cellStyle name="输出 4 3" xfId="33883"/>
    <cellStyle name="输出 4 3 2" xfId="33884"/>
    <cellStyle name="输出 4 3 3" xfId="33885"/>
    <cellStyle name="输出 4 3 4" xfId="33886"/>
    <cellStyle name="输出 4 3 5" xfId="33887"/>
    <cellStyle name="输出 4 4" xfId="33888"/>
    <cellStyle name="输出 4 5" xfId="33889"/>
    <cellStyle name="输出 4 6" xfId="33890"/>
    <cellStyle name="输出 4 7" xfId="33891"/>
    <cellStyle name="输出 4 8" xfId="33892"/>
    <cellStyle name="输出 4 9" xfId="33893"/>
    <cellStyle name="输出 5" xfId="33894"/>
    <cellStyle name="输出 5 10" xfId="33895"/>
    <cellStyle name="输出 5 11" xfId="33896"/>
    <cellStyle name="输出 5 12" xfId="33897"/>
    <cellStyle name="输出 5 13" xfId="33898"/>
    <cellStyle name="输出 5 14" xfId="33899"/>
    <cellStyle name="输出 5 15" xfId="33900"/>
    <cellStyle name="输出 5 16" xfId="33901"/>
    <cellStyle name="输出 5 17" xfId="33902"/>
    <cellStyle name="输出 5 2" xfId="33903"/>
    <cellStyle name="输出 5 2 2" xfId="33904"/>
    <cellStyle name="输出 5 2 3" xfId="33905"/>
    <cellStyle name="输出 5 2 4" xfId="33906"/>
    <cellStyle name="输出 5 2 5" xfId="33907"/>
    <cellStyle name="输出 5 3" xfId="33908"/>
    <cellStyle name="输出 5 3 2" xfId="33909"/>
    <cellStyle name="输出 5 3 3" xfId="33910"/>
    <cellStyle name="输出 5 3 4" xfId="33911"/>
    <cellStyle name="输出 5 3 5" xfId="33912"/>
    <cellStyle name="输出 5 4" xfId="33913"/>
    <cellStyle name="输出 5 5" xfId="33914"/>
    <cellStyle name="输出 5 6" xfId="33915"/>
    <cellStyle name="输出 5 7" xfId="33916"/>
    <cellStyle name="输出 5 8" xfId="33917"/>
    <cellStyle name="输出 5 9" xfId="33918"/>
    <cellStyle name="输出 6" xfId="33919"/>
    <cellStyle name="输出 6 10" xfId="33920"/>
    <cellStyle name="输出 6 11" xfId="33921"/>
    <cellStyle name="输出 6 12" xfId="33922"/>
    <cellStyle name="输出 6 13" xfId="33923"/>
    <cellStyle name="输出 6 14" xfId="33924"/>
    <cellStyle name="输出 6 15" xfId="33925"/>
    <cellStyle name="输出 6 16" xfId="33926"/>
    <cellStyle name="输出 6 2" xfId="33927"/>
    <cellStyle name="输出 6 3" xfId="33928"/>
    <cellStyle name="输出 6 4" xfId="33929"/>
    <cellStyle name="输出 6 5" xfId="33930"/>
    <cellStyle name="输出 6 6" xfId="33931"/>
    <cellStyle name="输出 6 7" xfId="33932"/>
    <cellStyle name="输出 6 8" xfId="33933"/>
    <cellStyle name="输出 6 9" xfId="33934"/>
    <cellStyle name="输出 7" xfId="33935"/>
    <cellStyle name="输出 7 10" xfId="33936"/>
    <cellStyle name="输出 7 11" xfId="33937"/>
    <cellStyle name="输出 7 12" xfId="33938"/>
    <cellStyle name="输出 7 13" xfId="33939"/>
    <cellStyle name="输出 7 14" xfId="33940"/>
    <cellStyle name="输出 7 15" xfId="33941"/>
    <cellStyle name="输出 7 16" xfId="33942"/>
    <cellStyle name="输出 7 2" xfId="33943"/>
    <cellStyle name="输出 7 3" xfId="33944"/>
    <cellStyle name="输出 7 4" xfId="33945"/>
    <cellStyle name="输出 7 5" xfId="33946"/>
    <cellStyle name="输出 7 6" xfId="33947"/>
    <cellStyle name="输出 7 7" xfId="33948"/>
    <cellStyle name="输出 7 8" xfId="33949"/>
    <cellStyle name="输出 7 9" xfId="33950"/>
    <cellStyle name="输出 8" xfId="33951"/>
    <cellStyle name="输出 8 10" xfId="33952"/>
    <cellStyle name="输出 8 11" xfId="33953"/>
    <cellStyle name="输出 8 12" xfId="33954"/>
    <cellStyle name="输出 8 13" xfId="33955"/>
    <cellStyle name="输出 8 14" xfId="33956"/>
    <cellStyle name="输出 8 15" xfId="33957"/>
    <cellStyle name="输出 8 16" xfId="33958"/>
    <cellStyle name="输出 8 2" xfId="33959"/>
    <cellStyle name="输出 8 3" xfId="33960"/>
    <cellStyle name="输出 8 4" xfId="33961"/>
    <cellStyle name="输出 8 5" xfId="33962"/>
    <cellStyle name="输出 8 6" xfId="33963"/>
    <cellStyle name="输出 8 7" xfId="33964"/>
    <cellStyle name="输出 8 8" xfId="33965"/>
    <cellStyle name="输出 8 9" xfId="33966"/>
    <cellStyle name="输出 9" xfId="33967"/>
    <cellStyle name="输出 9 10" xfId="33968"/>
    <cellStyle name="输出 9 11" xfId="33969"/>
    <cellStyle name="输出 9 12" xfId="33970"/>
    <cellStyle name="输出 9 13" xfId="33971"/>
    <cellStyle name="输出 9 14" xfId="33972"/>
    <cellStyle name="输出 9 15" xfId="33973"/>
    <cellStyle name="输出 9 16" xfId="33974"/>
    <cellStyle name="输出 9 2" xfId="33975"/>
    <cellStyle name="输出 9 3" xfId="33976"/>
    <cellStyle name="输出 9 4" xfId="33977"/>
    <cellStyle name="输出 9 5" xfId="33978"/>
    <cellStyle name="输出 9 6" xfId="33979"/>
    <cellStyle name="输出 9 7" xfId="33980"/>
    <cellStyle name="输出 9 8" xfId="33981"/>
    <cellStyle name="输出 9 9" xfId="33982"/>
    <cellStyle name="输入 10" xfId="33983"/>
    <cellStyle name="输入 10 10" xfId="33984"/>
    <cellStyle name="输入 10 11" xfId="33985"/>
    <cellStyle name="输入 10 12" xfId="33986"/>
    <cellStyle name="输入 10 13" xfId="33987"/>
    <cellStyle name="输入 10 14" xfId="33988"/>
    <cellStyle name="输入 10 15" xfId="33989"/>
    <cellStyle name="输入 10 16" xfId="33990"/>
    <cellStyle name="输入 10 2" xfId="33991"/>
    <cellStyle name="输入 10 3" xfId="33992"/>
    <cellStyle name="输入 10 4" xfId="33993"/>
    <cellStyle name="输入 10 5" xfId="33994"/>
    <cellStyle name="输入 10 6" xfId="33995"/>
    <cellStyle name="输入 10 7" xfId="33996"/>
    <cellStyle name="输入 10 8" xfId="33997"/>
    <cellStyle name="输入 10 9" xfId="33998"/>
    <cellStyle name="输入 11" xfId="33999"/>
    <cellStyle name="输入 11 10" xfId="34000"/>
    <cellStyle name="输入 11 2" xfId="34001"/>
    <cellStyle name="输入 11 3" xfId="34002"/>
    <cellStyle name="输入 11 4" xfId="34003"/>
    <cellStyle name="输入 11 5" xfId="34004"/>
    <cellStyle name="输入 11 6" xfId="34005"/>
    <cellStyle name="输入 11 7" xfId="34006"/>
    <cellStyle name="输入 11 8" xfId="34007"/>
    <cellStyle name="输入 11 9" xfId="34008"/>
    <cellStyle name="输入 12" xfId="34009"/>
    <cellStyle name="输入 12 10" xfId="34010"/>
    <cellStyle name="输入 12 2" xfId="34011"/>
    <cellStyle name="输入 12 2 2" xfId="34012"/>
    <cellStyle name="输入 12 2 3" xfId="34013"/>
    <cellStyle name="输入 12 2 4" xfId="34014"/>
    <cellStyle name="输入 12 2 5" xfId="34015"/>
    <cellStyle name="输入 12 2 6" xfId="34016"/>
    <cellStyle name="输入 12 2 7" xfId="34017"/>
    <cellStyle name="输入 12 2 8" xfId="34018"/>
    <cellStyle name="输入 12 3" xfId="34019"/>
    <cellStyle name="输入 12 4" xfId="34020"/>
    <cellStyle name="输入 12 5" xfId="34021"/>
    <cellStyle name="输入 12 6" xfId="34022"/>
    <cellStyle name="输入 12 7" xfId="34023"/>
    <cellStyle name="输入 12 8" xfId="34024"/>
    <cellStyle name="输入 12 9" xfId="34025"/>
    <cellStyle name="输入 13" xfId="34026"/>
    <cellStyle name="输入 13 2" xfId="34027"/>
    <cellStyle name="输入 13 3" xfId="34028"/>
    <cellStyle name="输入 13 4" xfId="34029"/>
    <cellStyle name="输入 13 5" xfId="34030"/>
    <cellStyle name="输入 13 6" xfId="34031"/>
    <cellStyle name="输入 13 7" xfId="34032"/>
    <cellStyle name="输入 13 8" xfId="34033"/>
    <cellStyle name="输入 13 9" xfId="34034"/>
    <cellStyle name="输入 14" xfId="34035"/>
    <cellStyle name="输入 14 2" xfId="34036"/>
    <cellStyle name="输入 14 3" xfId="34037"/>
    <cellStyle name="输入 14 4" xfId="34038"/>
    <cellStyle name="输入 14 5" xfId="34039"/>
    <cellStyle name="输入 14 6" xfId="34040"/>
    <cellStyle name="输入 14 7" xfId="34041"/>
    <cellStyle name="输入 14 8" xfId="34042"/>
    <cellStyle name="输入 15" xfId="34043"/>
    <cellStyle name="输入 15 2" xfId="34044"/>
    <cellStyle name="输入 15 3" xfId="34045"/>
    <cellStyle name="输入 15 4" xfId="34046"/>
    <cellStyle name="输入 15 5" xfId="34047"/>
    <cellStyle name="输入 15 6" xfId="34048"/>
    <cellStyle name="输入 15 7" xfId="34049"/>
    <cellStyle name="输入 15 8" xfId="34050"/>
    <cellStyle name="输入 16" xfId="34051"/>
    <cellStyle name="输入 16 2" xfId="34052"/>
    <cellStyle name="输入 16 3" xfId="34053"/>
    <cellStyle name="输入 16 4" xfId="34054"/>
    <cellStyle name="输入 16 5" xfId="34055"/>
    <cellStyle name="输入 16 6" xfId="34056"/>
    <cellStyle name="输入 16 7" xfId="34057"/>
    <cellStyle name="输入 16 8" xfId="34058"/>
    <cellStyle name="输入 17" xfId="34059"/>
    <cellStyle name="输入 17 2" xfId="34060"/>
    <cellStyle name="输入 17 3" xfId="34061"/>
    <cellStyle name="输入 17 4" xfId="34062"/>
    <cellStyle name="输入 17 5" xfId="34063"/>
    <cellStyle name="输入 17 6" xfId="34064"/>
    <cellStyle name="输入 17 7" xfId="34065"/>
    <cellStyle name="输入 17 8" xfId="34066"/>
    <cellStyle name="输入 18" xfId="34067"/>
    <cellStyle name="输入 2" xfId="34068"/>
    <cellStyle name="输入 2 10" xfId="34069"/>
    <cellStyle name="输入 2 11" xfId="34070"/>
    <cellStyle name="输入 2 12" xfId="34071"/>
    <cellStyle name="输入 2 13" xfId="34072"/>
    <cellStyle name="输入 2 14" xfId="34073"/>
    <cellStyle name="输入 2 15" xfId="34074"/>
    <cellStyle name="输入 2 16" xfId="34075"/>
    <cellStyle name="输入 2 17" xfId="34076"/>
    <cellStyle name="输入 2 18" xfId="34077"/>
    <cellStyle name="输入 2 19" xfId="34078"/>
    <cellStyle name="输入 2 2" xfId="34079"/>
    <cellStyle name="输入 2 2 10" xfId="34080"/>
    <cellStyle name="输入 2 2 11" xfId="34081"/>
    <cellStyle name="输入 2 2 12" xfId="34082"/>
    <cellStyle name="输入 2 2 13" xfId="34083"/>
    <cellStyle name="输入 2 2 14" xfId="34084"/>
    <cellStyle name="输入 2 2 15" xfId="34085"/>
    <cellStyle name="输入 2 2 16" xfId="34086"/>
    <cellStyle name="输入 2 2 17" xfId="34087"/>
    <cellStyle name="输入 2 2 18" xfId="34088"/>
    <cellStyle name="输入 2 2 2" xfId="34089"/>
    <cellStyle name="输入 2 2 2 10" xfId="34090"/>
    <cellStyle name="输入 2 2 2 11" xfId="34091"/>
    <cellStyle name="输入 2 2 2 12" xfId="34092"/>
    <cellStyle name="输入 2 2 2 13" xfId="34093"/>
    <cellStyle name="输入 2 2 2 14" xfId="34094"/>
    <cellStyle name="输入 2 2 2 15" xfId="34095"/>
    <cellStyle name="输入 2 2 2 16" xfId="34096"/>
    <cellStyle name="输入 2 2 2 17" xfId="34097"/>
    <cellStyle name="输入 2 2 2 2" xfId="34098"/>
    <cellStyle name="输入 2 2 2 3" xfId="34099"/>
    <cellStyle name="输入 2 2 2 4" xfId="34100"/>
    <cellStyle name="输入 2 2 2 5" xfId="34101"/>
    <cellStyle name="输入 2 2 2 6" xfId="34102"/>
    <cellStyle name="输入 2 2 2 7" xfId="34103"/>
    <cellStyle name="输入 2 2 2 8" xfId="34104"/>
    <cellStyle name="输入 2 2 2 9" xfId="34105"/>
    <cellStyle name="输入 2 2 3" xfId="34106"/>
    <cellStyle name="输入 2 2 4" xfId="34107"/>
    <cellStyle name="输入 2 2 5" xfId="34108"/>
    <cellStyle name="输入 2 2 6" xfId="34109"/>
    <cellStyle name="输入 2 2 7" xfId="34110"/>
    <cellStyle name="输入 2 2 8" xfId="34111"/>
    <cellStyle name="输入 2 2 9" xfId="34112"/>
    <cellStyle name="输入 2 3" xfId="34113"/>
    <cellStyle name="输入 2 3 10" xfId="34114"/>
    <cellStyle name="输入 2 3 11" xfId="34115"/>
    <cellStyle name="输入 2 3 12" xfId="34116"/>
    <cellStyle name="输入 2 3 13" xfId="34117"/>
    <cellStyle name="输入 2 3 14" xfId="34118"/>
    <cellStyle name="输入 2 3 15" xfId="34119"/>
    <cellStyle name="输入 2 3 16" xfId="34120"/>
    <cellStyle name="输入 2 3 17" xfId="34121"/>
    <cellStyle name="输入 2 3 2" xfId="34122"/>
    <cellStyle name="输入 2 3 3" xfId="34123"/>
    <cellStyle name="输入 2 3 4" xfId="34124"/>
    <cellStyle name="输入 2 3 5" xfId="34125"/>
    <cellStyle name="输入 2 3 6" xfId="34126"/>
    <cellStyle name="输入 2 3 7" xfId="34127"/>
    <cellStyle name="输入 2 3 8" xfId="34128"/>
    <cellStyle name="输入 2 3 9" xfId="34129"/>
    <cellStyle name="输入 2 4" xfId="34130"/>
    <cellStyle name="输入 2 4 2" xfId="34131"/>
    <cellStyle name="输入 2 4 3" xfId="34132"/>
    <cellStyle name="输入 2 4 4" xfId="34133"/>
    <cellStyle name="输入 2 4 5" xfId="34134"/>
    <cellStyle name="输入 2 4 6" xfId="34135"/>
    <cellStyle name="输入 2 4 7" xfId="34136"/>
    <cellStyle name="输入 2 4 8" xfId="34137"/>
    <cellStyle name="输入 2 5" xfId="34138"/>
    <cellStyle name="输入 2 5 2" xfId="34139"/>
    <cellStyle name="输入 2 5 3" xfId="34140"/>
    <cellStyle name="输入 2 5 4" xfId="34141"/>
    <cellStyle name="输入 2 5 5" xfId="34142"/>
    <cellStyle name="输入 2 5 6" xfId="34143"/>
    <cellStyle name="输入 2 5 7" xfId="34144"/>
    <cellStyle name="输入 2 5 8" xfId="34145"/>
    <cellStyle name="输入 2 6" xfId="34146"/>
    <cellStyle name="输入 2 7" xfId="34147"/>
    <cellStyle name="输入 2 8" xfId="34148"/>
    <cellStyle name="输入 2 9" xfId="34149"/>
    <cellStyle name="输入 3" xfId="34150"/>
    <cellStyle name="输入 3 10" xfId="34151"/>
    <cellStyle name="输入 3 11" xfId="34152"/>
    <cellStyle name="输入 3 12" xfId="34153"/>
    <cellStyle name="输入 3 13" xfId="34154"/>
    <cellStyle name="输入 3 14" xfId="34155"/>
    <cellStyle name="输入 3 15" xfId="34156"/>
    <cellStyle name="输入 3 16" xfId="34157"/>
    <cellStyle name="输入 3 17" xfId="34158"/>
    <cellStyle name="输入 3 2" xfId="34159"/>
    <cellStyle name="输入 3 2 2" xfId="34160"/>
    <cellStyle name="输入 3 2 3" xfId="34161"/>
    <cellStyle name="输入 3 2 4" xfId="34162"/>
    <cellStyle name="输入 3 2 5" xfId="34163"/>
    <cellStyle name="输入 3 2 6" xfId="34164"/>
    <cellStyle name="输入 3 2 7" xfId="34165"/>
    <cellStyle name="输入 3 2 8" xfId="34166"/>
    <cellStyle name="输入 3 3" xfId="34167"/>
    <cellStyle name="输入 3 3 2" xfId="34168"/>
    <cellStyle name="输入 3 3 3" xfId="34169"/>
    <cellStyle name="输入 3 3 4" xfId="34170"/>
    <cellStyle name="输入 3 3 5" xfId="34171"/>
    <cellStyle name="输入 3 3 6" xfId="34172"/>
    <cellStyle name="输入 3 3 7" xfId="34173"/>
    <cellStyle name="输入 3 3 8" xfId="34174"/>
    <cellStyle name="输入 3 4" xfId="34175"/>
    <cellStyle name="输入 3 4 2" xfId="34176"/>
    <cellStyle name="输入 3 4 3" xfId="34177"/>
    <cellStyle name="输入 3 4 4" xfId="34178"/>
    <cellStyle name="输入 3 4 5" xfId="34179"/>
    <cellStyle name="输入 3 4 6" xfId="34180"/>
    <cellStyle name="输入 3 4 7" xfId="34181"/>
    <cellStyle name="输入 3 4 8" xfId="34182"/>
    <cellStyle name="输入 3 5" xfId="34183"/>
    <cellStyle name="输入 3 5 2" xfId="34184"/>
    <cellStyle name="输入 3 5 3" xfId="34185"/>
    <cellStyle name="输入 3 5 4" xfId="34186"/>
    <cellStyle name="输入 3 5 5" xfId="34187"/>
    <cellStyle name="输入 3 5 6" xfId="34188"/>
    <cellStyle name="输入 3 5 7" xfId="34189"/>
    <cellStyle name="输入 3 5 8" xfId="34190"/>
    <cellStyle name="输入 3 6" xfId="34191"/>
    <cellStyle name="输入 3 7" xfId="34192"/>
    <cellStyle name="输入 3 8" xfId="34193"/>
    <cellStyle name="输入 3 9" xfId="34194"/>
    <cellStyle name="输入 4" xfId="34195"/>
    <cellStyle name="输入 4 10" xfId="34196"/>
    <cellStyle name="输入 4 11" xfId="34197"/>
    <cellStyle name="输入 4 12" xfId="34198"/>
    <cellStyle name="输入 4 13" xfId="34199"/>
    <cellStyle name="输入 4 14" xfId="34200"/>
    <cellStyle name="输入 4 15" xfId="34201"/>
    <cellStyle name="输入 4 16" xfId="34202"/>
    <cellStyle name="输入 4 17" xfId="34203"/>
    <cellStyle name="输入 4 2" xfId="34204"/>
    <cellStyle name="输入 4 2 2" xfId="34205"/>
    <cellStyle name="输入 4 2 3" xfId="34206"/>
    <cellStyle name="输入 4 2 4" xfId="34207"/>
    <cellStyle name="输入 4 2 5" xfId="34208"/>
    <cellStyle name="输入 4 3" xfId="34209"/>
    <cellStyle name="输入 4 3 2" xfId="34210"/>
    <cellStyle name="输入 4 3 3" xfId="34211"/>
    <cellStyle name="输入 4 3 4" xfId="34212"/>
    <cellStyle name="输入 4 3 5" xfId="34213"/>
    <cellStyle name="输入 4 4" xfId="34214"/>
    <cellStyle name="输入 4 5" xfId="34215"/>
    <cellStyle name="输入 4 6" xfId="34216"/>
    <cellStyle name="输入 4 7" xfId="34217"/>
    <cellStyle name="输入 4 8" xfId="34218"/>
    <cellStyle name="输入 4 9" xfId="34219"/>
    <cellStyle name="输入 5" xfId="34220"/>
    <cellStyle name="输入 5 10" xfId="34221"/>
    <cellStyle name="输入 5 11" xfId="34222"/>
    <cellStyle name="输入 5 12" xfId="34223"/>
    <cellStyle name="输入 5 13" xfId="34224"/>
    <cellStyle name="输入 5 14" xfId="34225"/>
    <cellStyle name="输入 5 15" xfId="34226"/>
    <cellStyle name="输入 5 16" xfId="34227"/>
    <cellStyle name="输入 5 17" xfId="34228"/>
    <cellStyle name="输入 5 2" xfId="34229"/>
    <cellStyle name="输入 5 2 2" xfId="34230"/>
    <cellStyle name="输入 5 2 3" xfId="34231"/>
    <cellStyle name="输入 5 2 4" xfId="34232"/>
    <cellStyle name="输入 5 2 5" xfId="34233"/>
    <cellStyle name="输入 5 3" xfId="34234"/>
    <cellStyle name="输入 5 3 2" xfId="34235"/>
    <cellStyle name="输入 5 3 3" xfId="34236"/>
    <cellStyle name="输入 5 3 4" xfId="34237"/>
    <cellStyle name="输入 5 3 5" xfId="34238"/>
    <cellStyle name="输入 5 4" xfId="34239"/>
    <cellStyle name="输入 5 5" xfId="34240"/>
    <cellStyle name="输入 5 6" xfId="34241"/>
    <cellStyle name="输入 5 7" xfId="34242"/>
    <cellStyle name="输入 5 8" xfId="34243"/>
    <cellStyle name="输入 5 9" xfId="34244"/>
    <cellStyle name="输入 6" xfId="34245"/>
    <cellStyle name="输入 6 10" xfId="34246"/>
    <cellStyle name="输入 6 11" xfId="34247"/>
    <cellStyle name="输入 6 12" xfId="34248"/>
    <cellStyle name="输入 6 13" xfId="34249"/>
    <cellStyle name="输入 6 14" xfId="34250"/>
    <cellStyle name="输入 6 15" xfId="34251"/>
    <cellStyle name="输入 6 16" xfId="34252"/>
    <cellStyle name="输入 6 2" xfId="34253"/>
    <cellStyle name="输入 6 3" xfId="34254"/>
    <cellStyle name="输入 6 4" xfId="34255"/>
    <cellStyle name="输入 6 5" xfId="34256"/>
    <cellStyle name="输入 6 6" xfId="34257"/>
    <cellStyle name="输入 6 7" xfId="34258"/>
    <cellStyle name="输入 6 8" xfId="34259"/>
    <cellStyle name="输入 6 9" xfId="34260"/>
    <cellStyle name="输入 7" xfId="34261"/>
    <cellStyle name="输入 7 10" xfId="34262"/>
    <cellStyle name="输入 7 11" xfId="34263"/>
    <cellStyle name="输入 7 12" xfId="34264"/>
    <cellStyle name="输入 7 13" xfId="34265"/>
    <cellStyle name="输入 7 14" xfId="34266"/>
    <cellStyle name="输入 7 15" xfId="34267"/>
    <cellStyle name="输入 7 16" xfId="34268"/>
    <cellStyle name="输入 7 2" xfId="34269"/>
    <cellStyle name="输入 7 3" xfId="34270"/>
    <cellStyle name="输入 7 4" xfId="34271"/>
    <cellStyle name="输入 7 5" xfId="34272"/>
    <cellStyle name="输入 7 6" xfId="34273"/>
    <cellStyle name="输入 7 7" xfId="34274"/>
    <cellStyle name="输入 7 8" xfId="34275"/>
    <cellStyle name="输入 7 9" xfId="34276"/>
    <cellStyle name="输入 8" xfId="34277"/>
    <cellStyle name="输入 8 10" xfId="34278"/>
    <cellStyle name="输入 8 11" xfId="34279"/>
    <cellStyle name="输入 8 12" xfId="34280"/>
    <cellStyle name="输入 8 13" xfId="34281"/>
    <cellStyle name="输入 8 14" xfId="34282"/>
    <cellStyle name="输入 8 15" xfId="34283"/>
    <cellStyle name="输入 8 16" xfId="34284"/>
    <cellStyle name="输入 8 2" xfId="34285"/>
    <cellStyle name="输入 8 3" xfId="34286"/>
    <cellStyle name="输入 8 4" xfId="34287"/>
    <cellStyle name="输入 8 5" xfId="34288"/>
    <cellStyle name="输入 8 6" xfId="34289"/>
    <cellStyle name="输入 8 7" xfId="34290"/>
    <cellStyle name="输入 8 8" xfId="34291"/>
    <cellStyle name="输入 8 9" xfId="34292"/>
    <cellStyle name="输入 9" xfId="34293"/>
    <cellStyle name="输入 9 10" xfId="34294"/>
    <cellStyle name="输入 9 11" xfId="34295"/>
    <cellStyle name="输入 9 12" xfId="34296"/>
    <cellStyle name="输入 9 13" xfId="34297"/>
    <cellStyle name="输入 9 14" xfId="34298"/>
    <cellStyle name="输入 9 15" xfId="34299"/>
    <cellStyle name="输入 9 16" xfId="34300"/>
    <cellStyle name="输入 9 2" xfId="34301"/>
    <cellStyle name="输入 9 3" xfId="34302"/>
    <cellStyle name="输入 9 4" xfId="34303"/>
    <cellStyle name="输入 9 5" xfId="34304"/>
    <cellStyle name="输入 9 6" xfId="34305"/>
    <cellStyle name="输入 9 7" xfId="34306"/>
    <cellStyle name="输入 9 8" xfId="34307"/>
    <cellStyle name="输入 9 9" xfId="34308"/>
    <cellStyle name="数量" xfId="34309"/>
    <cellStyle name="数量 2" xfId="34310"/>
    <cellStyle name="宋体繁体潒慭n_x0002_" xfId="34311"/>
    <cellStyle name="宋体繁体潒慭n_x0002_ 2" xfId="34312"/>
    <cellStyle name="宋体繁体潒慭n_x0002_ 3" xfId="34313"/>
    <cellStyle name="隨後的超連結_Book4" xfId="34314"/>
    <cellStyle name="通貨 [0.00]_１１月価格表" xfId="34315"/>
    <cellStyle name="通貨_１１月価格表" xfId="34316"/>
    <cellStyle name="样式 1" xfId="34317"/>
    <cellStyle name="样式 1 10" xfId="34318"/>
    <cellStyle name="样式 1 11" xfId="34319"/>
    <cellStyle name="样式 1 11 2" xfId="34320"/>
    <cellStyle name="样式 1 12" xfId="34321"/>
    <cellStyle name="样式 1 13" xfId="34322"/>
    <cellStyle name="样式 1 14" xfId="34323"/>
    <cellStyle name="样式 1 2" xfId="34324"/>
    <cellStyle name="样式 1 2 2" xfId="34325"/>
    <cellStyle name="样式 1 2 2 2" xfId="34326"/>
    <cellStyle name="样式 1 2 3" xfId="34327"/>
    <cellStyle name="样式 1 2 4" xfId="34328"/>
    <cellStyle name="样式 1 3" xfId="34329"/>
    <cellStyle name="样式 1 3 2" xfId="34330"/>
    <cellStyle name="样式 1 3 2 2" xfId="34331"/>
    <cellStyle name="样式 1 3 2 2 2" xfId="34332"/>
    <cellStyle name="样式 1 3 3" xfId="34333"/>
    <cellStyle name="样式 1 3 4" xfId="34334"/>
    <cellStyle name="样式 1 4" xfId="34335"/>
    <cellStyle name="样式 1 5" xfId="34336"/>
    <cellStyle name="样式 1 6" xfId="34337"/>
    <cellStyle name="样式 1 7" xfId="34338"/>
    <cellStyle name="样式 1 8" xfId="34339"/>
    <cellStyle name="样式 1 9" xfId="34340"/>
    <cellStyle name="样式 10" xfId="34341"/>
    <cellStyle name="样式 100" xfId="34342"/>
    <cellStyle name="样式 101" xfId="34343"/>
    <cellStyle name="样式 102" xfId="34344"/>
    <cellStyle name="样式 103" xfId="34345"/>
    <cellStyle name="样式 104" xfId="34346"/>
    <cellStyle name="样式 105" xfId="34347"/>
    <cellStyle name="样式 106" xfId="34348"/>
    <cellStyle name="样式 107" xfId="34349"/>
    <cellStyle name="样式 108" xfId="34350"/>
    <cellStyle name="样式 109" xfId="34351"/>
    <cellStyle name="样式 11" xfId="34352"/>
    <cellStyle name="样式 110" xfId="34353"/>
    <cellStyle name="样式 111" xfId="34354"/>
    <cellStyle name="样式 112" xfId="34355"/>
    <cellStyle name="样式 113" xfId="34356"/>
    <cellStyle name="样式 114" xfId="34357"/>
    <cellStyle name="样式 115" xfId="34358"/>
    <cellStyle name="样式 116" xfId="34359"/>
    <cellStyle name="样式 117" xfId="34360"/>
    <cellStyle name="样式 118" xfId="34361"/>
    <cellStyle name="样式 119" xfId="34362"/>
    <cellStyle name="样式 12" xfId="34363"/>
    <cellStyle name="样式 120" xfId="34364"/>
    <cellStyle name="样式 121" xfId="34365"/>
    <cellStyle name="样式 122" xfId="34366"/>
    <cellStyle name="样式 123" xfId="34367"/>
    <cellStyle name="样式 124" xfId="34368"/>
    <cellStyle name="样式 125" xfId="34369"/>
    <cellStyle name="样式 13" xfId="34370"/>
    <cellStyle name="样式 14" xfId="34371"/>
    <cellStyle name="样式 15" xfId="34372"/>
    <cellStyle name="样式 16" xfId="34373"/>
    <cellStyle name="样式 17" xfId="34374"/>
    <cellStyle name="样式 18" xfId="34375"/>
    <cellStyle name="样式 19" xfId="34376"/>
    <cellStyle name="样式 2" xfId="34377"/>
    <cellStyle name="样式 2 2" xfId="34378"/>
    <cellStyle name="样式 2 3" xfId="34379"/>
    <cellStyle name="样式 20" xfId="34380"/>
    <cellStyle name="样式 21" xfId="34381"/>
    <cellStyle name="样式 22" xfId="34382"/>
    <cellStyle name="样式 23" xfId="34383"/>
    <cellStyle name="样式 24" xfId="34384"/>
    <cellStyle name="样式 25" xfId="34385"/>
    <cellStyle name="样式 26" xfId="34386"/>
    <cellStyle name="样式 27" xfId="34387"/>
    <cellStyle name="样式 28" xfId="34388"/>
    <cellStyle name="样式 29" xfId="34389"/>
    <cellStyle name="样式 3" xfId="34390"/>
    <cellStyle name="样式 30" xfId="34391"/>
    <cellStyle name="样式 31" xfId="34392"/>
    <cellStyle name="样式 32" xfId="34393"/>
    <cellStyle name="样式 33" xfId="34394"/>
    <cellStyle name="样式 34" xfId="34395"/>
    <cellStyle name="样式 35" xfId="34396"/>
    <cellStyle name="样式 36" xfId="34397"/>
    <cellStyle name="样式 37" xfId="34398"/>
    <cellStyle name="样式 38" xfId="34399"/>
    <cellStyle name="样式 39" xfId="34400"/>
    <cellStyle name="样式 4" xfId="34401"/>
    <cellStyle name="样式 40" xfId="34402"/>
    <cellStyle name="样式 41" xfId="34403"/>
    <cellStyle name="样式 42" xfId="34404"/>
    <cellStyle name="样式 43" xfId="34405"/>
    <cellStyle name="样式 44" xfId="34406"/>
    <cellStyle name="样式 45" xfId="34407"/>
    <cellStyle name="样式 46" xfId="34408"/>
    <cellStyle name="样式 47" xfId="34409"/>
    <cellStyle name="样式 48" xfId="34410"/>
    <cellStyle name="样式 49" xfId="34411"/>
    <cellStyle name="样式 5" xfId="34412"/>
    <cellStyle name="样式 50" xfId="34413"/>
    <cellStyle name="样式 51" xfId="34414"/>
    <cellStyle name="样式 52" xfId="34415"/>
    <cellStyle name="样式 53" xfId="34416"/>
    <cellStyle name="样式 54" xfId="34417"/>
    <cellStyle name="样式 55" xfId="34418"/>
    <cellStyle name="样式 56" xfId="34419"/>
    <cellStyle name="样式 57" xfId="34420"/>
    <cellStyle name="样式 58" xfId="34421"/>
    <cellStyle name="样式 59" xfId="34422"/>
    <cellStyle name="样式 6" xfId="34423"/>
    <cellStyle name="样式 60" xfId="34424"/>
    <cellStyle name="样式 61" xfId="34425"/>
    <cellStyle name="样式 62" xfId="34426"/>
    <cellStyle name="样式 63" xfId="34427"/>
    <cellStyle name="样式 64" xfId="34428"/>
    <cellStyle name="样式 65" xfId="34429"/>
    <cellStyle name="样式 66" xfId="34430"/>
    <cellStyle name="样式 67" xfId="34431"/>
    <cellStyle name="样式 68" xfId="34432"/>
    <cellStyle name="样式 69" xfId="34433"/>
    <cellStyle name="样式 7" xfId="34434"/>
    <cellStyle name="样式 70" xfId="34435"/>
    <cellStyle name="样式 71" xfId="34436"/>
    <cellStyle name="样式 72" xfId="34437"/>
    <cellStyle name="样式 73" xfId="34438"/>
    <cellStyle name="样式 74" xfId="34439"/>
    <cellStyle name="样式 75" xfId="34440"/>
    <cellStyle name="样式 76" xfId="34441"/>
    <cellStyle name="样式 77" xfId="34442"/>
    <cellStyle name="样式 78" xfId="34443"/>
    <cellStyle name="样式 79" xfId="34444"/>
    <cellStyle name="样式 8" xfId="34445"/>
    <cellStyle name="样式 80" xfId="34446"/>
    <cellStyle name="样式 81" xfId="34447"/>
    <cellStyle name="样式 82" xfId="34448"/>
    <cellStyle name="样式 83" xfId="34449"/>
    <cellStyle name="样式 84" xfId="34450"/>
    <cellStyle name="样式 85" xfId="34451"/>
    <cellStyle name="样式 86" xfId="34452"/>
    <cellStyle name="样式 87" xfId="34453"/>
    <cellStyle name="样式 88" xfId="34454"/>
    <cellStyle name="样式 89" xfId="34455"/>
    <cellStyle name="样式 9" xfId="34456"/>
    <cellStyle name="样式 90" xfId="34457"/>
    <cellStyle name="样式 91" xfId="34458"/>
    <cellStyle name="样式 92" xfId="34459"/>
    <cellStyle name="样式 93" xfId="34460"/>
    <cellStyle name="样式 94" xfId="34461"/>
    <cellStyle name="样式 95" xfId="34462"/>
    <cellStyle name="样式 96" xfId="34463"/>
    <cellStyle name="样式 97" xfId="34464"/>
    <cellStyle name="样式 98" xfId="34465"/>
    <cellStyle name="样式 99" xfId="34466"/>
    <cellStyle name="一般_1999FS" xfId="34467"/>
    <cellStyle name="昗?_laroux" xfId="34468"/>
    <cellStyle name="昗弨_ Index" xfId="34469"/>
    <cellStyle name="寘嬫愗傝 [0.00]_laroux" xfId="34470"/>
    <cellStyle name="寘嬫愗傝_laroux" xfId="34471"/>
    <cellStyle name="注释 10" xfId="34472"/>
    <cellStyle name="注释 10 10" xfId="34473"/>
    <cellStyle name="注释 10 11" xfId="34474"/>
    <cellStyle name="注释 10 12" xfId="34475"/>
    <cellStyle name="注释 10 13" xfId="34476"/>
    <cellStyle name="注释 10 14" xfId="34477"/>
    <cellStyle name="注释 10 15" xfId="34478"/>
    <cellStyle name="注释 10 16" xfId="34479"/>
    <cellStyle name="注释 10 2" xfId="34480"/>
    <cellStyle name="注释 10 3" xfId="34481"/>
    <cellStyle name="注释 10 4" xfId="34482"/>
    <cellStyle name="注释 10 5" xfId="34483"/>
    <cellStyle name="注释 10 6" xfId="34484"/>
    <cellStyle name="注释 10 7" xfId="34485"/>
    <cellStyle name="注释 10 8" xfId="34486"/>
    <cellStyle name="注释 10 9" xfId="34487"/>
    <cellStyle name="注释 11" xfId="34488"/>
    <cellStyle name="注释 11 2" xfId="34489"/>
    <cellStyle name="注释 11 3" xfId="34490"/>
    <cellStyle name="注释 11 4" xfId="34491"/>
    <cellStyle name="注释 11 5" xfId="34492"/>
    <cellStyle name="注释 11 6" xfId="34493"/>
    <cellStyle name="注释 11 7" xfId="34494"/>
    <cellStyle name="注释 11 8" xfId="34495"/>
    <cellStyle name="注释 12" xfId="34496"/>
    <cellStyle name="注释 12 10" xfId="34497"/>
    <cellStyle name="注释 12 2" xfId="34498"/>
    <cellStyle name="注释 12 2 2" xfId="34499"/>
    <cellStyle name="注释 12 2 3" xfId="34500"/>
    <cellStyle name="注释 12 2 4" xfId="34501"/>
    <cellStyle name="注释 12 2 5" xfId="34502"/>
    <cellStyle name="注释 12 2 6" xfId="34503"/>
    <cellStyle name="注释 12 2 7" xfId="34504"/>
    <cellStyle name="注释 12 2 8" xfId="34505"/>
    <cellStyle name="注释 12 3" xfId="34506"/>
    <cellStyle name="注释 12 4" xfId="34507"/>
    <cellStyle name="注释 12 5" xfId="34508"/>
    <cellStyle name="注释 12 6" xfId="34509"/>
    <cellStyle name="注释 12 7" xfId="34510"/>
    <cellStyle name="注释 12 8" xfId="34511"/>
    <cellStyle name="注释 12 9" xfId="34512"/>
    <cellStyle name="注释 13" xfId="34513"/>
    <cellStyle name="注释 13 2" xfId="34514"/>
    <cellStyle name="注释 13 3" xfId="34515"/>
    <cellStyle name="注释 13 4" xfId="34516"/>
    <cellStyle name="注释 13 5" xfId="34517"/>
    <cellStyle name="注释 13 6" xfId="34518"/>
    <cellStyle name="注释 13 7" xfId="34519"/>
    <cellStyle name="注释 13 8" xfId="34520"/>
    <cellStyle name="注释 13 9" xfId="34521"/>
    <cellStyle name="注释 14" xfId="34522"/>
    <cellStyle name="注释 14 10" xfId="34523"/>
    <cellStyle name="注释 14 2" xfId="34524"/>
    <cellStyle name="注释 14 2 2" xfId="34525"/>
    <cellStyle name="注释 14 2 3" xfId="34526"/>
    <cellStyle name="注释 14 2 4" xfId="34527"/>
    <cellStyle name="注释 14 2 5" xfId="34528"/>
    <cellStyle name="注释 14 2 6" xfId="34529"/>
    <cellStyle name="注释 14 2 7" xfId="34530"/>
    <cellStyle name="注释 14 2 8" xfId="34531"/>
    <cellStyle name="注释 14 3" xfId="34532"/>
    <cellStyle name="注释 14 4" xfId="34533"/>
    <cellStyle name="注释 14 5" xfId="34534"/>
    <cellStyle name="注释 14 6" xfId="34535"/>
    <cellStyle name="注释 14 7" xfId="34536"/>
    <cellStyle name="注释 14 8" xfId="34537"/>
    <cellStyle name="注释 14 9" xfId="34538"/>
    <cellStyle name="注释 15" xfId="34539"/>
    <cellStyle name="注释 15 2" xfId="34540"/>
    <cellStyle name="注释 15 2 2" xfId="34541"/>
    <cellStyle name="注释 15 2 3" xfId="34542"/>
    <cellStyle name="注释 15 2 4" xfId="34543"/>
    <cellStyle name="注释 15 2 5" xfId="34544"/>
    <cellStyle name="注释 15 2 6" xfId="34545"/>
    <cellStyle name="注释 15 2 7" xfId="34546"/>
    <cellStyle name="注释 15 2 8" xfId="34547"/>
    <cellStyle name="注释 15 3" xfId="34548"/>
    <cellStyle name="注释 15 4" xfId="34549"/>
    <cellStyle name="注释 15 5" xfId="34550"/>
    <cellStyle name="注释 15 6" xfId="34551"/>
    <cellStyle name="注释 15 7" xfId="34552"/>
    <cellStyle name="注释 15 8" xfId="34553"/>
    <cellStyle name="注释 15 9" xfId="34554"/>
    <cellStyle name="注释 16" xfId="34555"/>
    <cellStyle name="注释 16 2" xfId="34556"/>
    <cellStyle name="注释 16 3" xfId="34557"/>
    <cellStyle name="注释 16 4" xfId="34558"/>
    <cellStyle name="注释 16 5" xfId="34559"/>
    <cellStyle name="注释 16 6" xfId="34560"/>
    <cellStyle name="注释 16 7" xfId="34561"/>
    <cellStyle name="注释 16 8" xfId="34562"/>
    <cellStyle name="注释 17" xfId="34563"/>
    <cellStyle name="注释 17 2" xfId="34564"/>
    <cellStyle name="注释 17 3" xfId="34565"/>
    <cellStyle name="注释 17 4" xfId="34566"/>
    <cellStyle name="注释 17 5" xfId="34567"/>
    <cellStyle name="注释 17 6" xfId="34568"/>
    <cellStyle name="注释 17 7" xfId="34569"/>
    <cellStyle name="注释 17 8" xfId="34570"/>
    <cellStyle name="注释 18" xfId="34571"/>
    <cellStyle name="注释 2" xfId="34572"/>
    <cellStyle name="注释 2 10" xfId="34573"/>
    <cellStyle name="注释 2 11" xfId="34574"/>
    <cellStyle name="注释 2 12" xfId="34575"/>
    <cellStyle name="注释 2 13" xfId="34576"/>
    <cellStyle name="注释 2 14" xfId="34577"/>
    <cellStyle name="注释 2 15" xfId="34578"/>
    <cellStyle name="注释 2 16" xfId="34579"/>
    <cellStyle name="注释 2 17" xfId="34580"/>
    <cellStyle name="注释 2 18" xfId="34581"/>
    <cellStyle name="注释 2 19" xfId="34582"/>
    <cellStyle name="注释 2 2" xfId="34583"/>
    <cellStyle name="注释 2 2 10" xfId="34584"/>
    <cellStyle name="注释 2 2 11" xfId="34585"/>
    <cellStyle name="注释 2 2 12" xfId="34586"/>
    <cellStyle name="注释 2 2 13" xfId="34587"/>
    <cellStyle name="注释 2 2 14" xfId="34588"/>
    <cellStyle name="注释 2 2 15" xfId="34589"/>
    <cellStyle name="注释 2 2 16" xfId="34590"/>
    <cellStyle name="注释 2 2 17" xfId="34591"/>
    <cellStyle name="注释 2 2 18" xfId="34592"/>
    <cellStyle name="注释 2 2 2" xfId="34593"/>
    <cellStyle name="注释 2 2 2 2" xfId="34594"/>
    <cellStyle name="注释 2 2 2 2 2" xfId="34595"/>
    <cellStyle name="注释 2 2 2 2 3" xfId="34596"/>
    <cellStyle name="注释 2 2 2 2 4" xfId="34597"/>
    <cellStyle name="注释 2 2 2 2 5" xfId="34598"/>
    <cellStyle name="注释 2 2 2 2 6" xfId="34599"/>
    <cellStyle name="注释 2 2 2 2 7" xfId="34600"/>
    <cellStyle name="注释 2 2 2 2 8" xfId="34601"/>
    <cellStyle name="注释 2 2 2 3" xfId="34602"/>
    <cellStyle name="注释 2 2 2 4" xfId="34603"/>
    <cellStyle name="注释 2 2 2 5" xfId="34604"/>
    <cellStyle name="注释 2 2 2 6" xfId="34605"/>
    <cellStyle name="注释 2 2 2 7" xfId="34606"/>
    <cellStyle name="注释 2 2 2 8" xfId="34607"/>
    <cellStyle name="注释 2 2 2 9" xfId="34608"/>
    <cellStyle name="注释 2 2 3" xfId="34609"/>
    <cellStyle name="注释 2 2 4" xfId="34610"/>
    <cellStyle name="注释 2 2 5" xfId="34611"/>
    <cellStyle name="注释 2 2 6" xfId="34612"/>
    <cellStyle name="注释 2 2 7" xfId="34613"/>
    <cellStyle name="注释 2 2 8" xfId="34614"/>
    <cellStyle name="注释 2 2 9" xfId="34615"/>
    <cellStyle name="注释 2 3" xfId="34616"/>
    <cellStyle name="注释 2 3 2" xfId="34617"/>
    <cellStyle name="注释 2 3 2 2" xfId="34618"/>
    <cellStyle name="注释 2 3 2 2 2" xfId="34619"/>
    <cellStyle name="注释 2 3 2 2 3" xfId="34620"/>
    <cellStyle name="注释 2 3 2 2 4" xfId="34621"/>
    <cellStyle name="注释 2 3 2 2 5" xfId="34622"/>
    <cellStyle name="注释 2 3 2 2 6" xfId="34623"/>
    <cellStyle name="注释 2 3 2 2 7" xfId="34624"/>
    <cellStyle name="注释 2 3 2 2 8" xfId="34625"/>
    <cellStyle name="注释 2 3 2 3" xfId="34626"/>
    <cellStyle name="注释 2 3 2 4" xfId="34627"/>
    <cellStyle name="注释 2 3 2 5" xfId="34628"/>
    <cellStyle name="注释 2 3 2 6" xfId="34629"/>
    <cellStyle name="注释 2 3 2 7" xfId="34630"/>
    <cellStyle name="注释 2 3 2 8" xfId="34631"/>
    <cellStyle name="注释 2 3 2 9" xfId="34632"/>
    <cellStyle name="注释 2 3 3" xfId="34633"/>
    <cellStyle name="注释 2 3 4" xfId="34634"/>
    <cellStyle name="注释 2 3 5" xfId="34635"/>
    <cellStyle name="注释 2 3 6" xfId="34636"/>
    <cellStyle name="注释 2 3 7" xfId="34637"/>
    <cellStyle name="注释 2 3 8" xfId="34638"/>
    <cellStyle name="注释 2 3 9" xfId="34639"/>
    <cellStyle name="注释 2 4" xfId="34640"/>
    <cellStyle name="注释 2 4 10" xfId="34641"/>
    <cellStyle name="注释 2 4 2" xfId="34642"/>
    <cellStyle name="注释 2 4 2 2" xfId="34643"/>
    <cellStyle name="注释 2 4 2 3" xfId="34644"/>
    <cellStyle name="注释 2 4 2 4" xfId="34645"/>
    <cellStyle name="注释 2 4 2 5" xfId="34646"/>
    <cellStyle name="注释 2 4 2 6" xfId="34647"/>
    <cellStyle name="注释 2 4 2 7" xfId="34648"/>
    <cellStyle name="注释 2 4 2 8" xfId="34649"/>
    <cellStyle name="注释 2 4 3" xfId="34650"/>
    <cellStyle name="注释 2 4 4" xfId="34651"/>
    <cellStyle name="注释 2 4 5" xfId="34652"/>
    <cellStyle name="注释 2 4 6" xfId="34653"/>
    <cellStyle name="注释 2 4 7" xfId="34654"/>
    <cellStyle name="注释 2 4 8" xfId="34655"/>
    <cellStyle name="注释 2 4 9" xfId="34656"/>
    <cellStyle name="注释 2 5" xfId="34657"/>
    <cellStyle name="注释 2 5 2" xfId="34658"/>
    <cellStyle name="注释 2 5 3" xfId="34659"/>
    <cellStyle name="注释 2 5 4" xfId="34660"/>
    <cellStyle name="注释 2 5 5" xfId="34661"/>
    <cellStyle name="注释 2 5 6" xfId="34662"/>
    <cellStyle name="注释 2 5 7" xfId="34663"/>
    <cellStyle name="注释 2 5 8" xfId="34664"/>
    <cellStyle name="注释 2 6" xfId="34665"/>
    <cellStyle name="注释 2 7" xfId="34666"/>
    <cellStyle name="注释 2 8" xfId="34667"/>
    <cellStyle name="注释 2 9" xfId="34668"/>
    <cellStyle name="注释 3" xfId="34669"/>
    <cellStyle name="注释 3 10" xfId="34670"/>
    <cellStyle name="注释 3 11" xfId="34671"/>
    <cellStyle name="注释 3 12" xfId="34672"/>
    <cellStyle name="注释 3 13" xfId="34673"/>
    <cellStyle name="注释 3 14" xfId="34674"/>
    <cellStyle name="注释 3 15" xfId="34675"/>
    <cellStyle name="注释 3 16" xfId="34676"/>
    <cellStyle name="注释 3 17" xfId="34677"/>
    <cellStyle name="注释 3 2" xfId="34678"/>
    <cellStyle name="注释 3 2 2" xfId="34679"/>
    <cellStyle name="注释 3 2 2 2" xfId="34680"/>
    <cellStyle name="注释 3 2 2 2 2" xfId="34681"/>
    <cellStyle name="注释 3 2 2 2 3" xfId="34682"/>
    <cellStyle name="注释 3 2 2 2 4" xfId="34683"/>
    <cellStyle name="注释 3 2 2 2 5" xfId="34684"/>
    <cellStyle name="注释 3 2 2 2 6" xfId="34685"/>
    <cellStyle name="注释 3 2 2 2 7" xfId="34686"/>
    <cellStyle name="注释 3 2 2 2 8" xfId="34687"/>
    <cellStyle name="注释 3 2 2 3" xfId="34688"/>
    <cellStyle name="注释 3 2 2 4" xfId="34689"/>
    <cellStyle name="注释 3 2 2 5" xfId="34690"/>
    <cellStyle name="注释 3 2 2 6" xfId="34691"/>
    <cellStyle name="注释 3 2 2 7" xfId="34692"/>
    <cellStyle name="注释 3 2 2 8" xfId="34693"/>
    <cellStyle name="注释 3 2 2 9" xfId="34694"/>
    <cellStyle name="注释 3 2 3" xfId="34695"/>
    <cellStyle name="注释 3 2 4" xfId="34696"/>
    <cellStyle name="注释 3 2 5" xfId="34697"/>
    <cellStyle name="注释 3 2 6" xfId="34698"/>
    <cellStyle name="注释 3 2 7" xfId="34699"/>
    <cellStyle name="注释 3 2 8" xfId="34700"/>
    <cellStyle name="注释 3 2 9" xfId="34701"/>
    <cellStyle name="注释 3 3" xfId="34702"/>
    <cellStyle name="注释 3 3 2" xfId="34703"/>
    <cellStyle name="注释 3 3 2 2" xfId="34704"/>
    <cellStyle name="注释 3 3 2 2 2" xfId="34705"/>
    <cellStyle name="注释 3 3 2 2 3" xfId="34706"/>
    <cellStyle name="注释 3 3 2 2 4" xfId="34707"/>
    <cellStyle name="注释 3 3 2 2 5" xfId="34708"/>
    <cellStyle name="注释 3 3 2 2 6" xfId="34709"/>
    <cellStyle name="注释 3 3 2 2 7" xfId="34710"/>
    <cellStyle name="注释 3 3 2 2 8" xfId="34711"/>
    <cellStyle name="注释 3 3 2 3" xfId="34712"/>
    <cellStyle name="注释 3 3 2 4" xfId="34713"/>
    <cellStyle name="注释 3 3 2 5" xfId="34714"/>
    <cellStyle name="注释 3 3 2 6" xfId="34715"/>
    <cellStyle name="注释 3 3 2 7" xfId="34716"/>
    <cellStyle name="注释 3 3 2 8" xfId="34717"/>
    <cellStyle name="注释 3 3 2 9" xfId="34718"/>
    <cellStyle name="注释 3 3 3" xfId="34719"/>
    <cellStyle name="注释 3 3 4" xfId="34720"/>
    <cellStyle name="注释 3 3 5" xfId="34721"/>
    <cellStyle name="注释 3 3 6" xfId="34722"/>
    <cellStyle name="注释 3 3 7" xfId="34723"/>
    <cellStyle name="注释 3 3 8" xfId="34724"/>
    <cellStyle name="注释 3 3 9" xfId="34725"/>
    <cellStyle name="注释 3 4" xfId="34726"/>
    <cellStyle name="注释 3 4 2" xfId="34727"/>
    <cellStyle name="注释 3 4 2 2" xfId="34728"/>
    <cellStyle name="注释 3 4 2 3" xfId="34729"/>
    <cellStyle name="注释 3 4 2 4" xfId="34730"/>
    <cellStyle name="注释 3 4 2 5" xfId="34731"/>
    <cellStyle name="注释 3 4 2 6" xfId="34732"/>
    <cellStyle name="注释 3 4 2 7" xfId="34733"/>
    <cellStyle name="注释 3 4 2 8" xfId="34734"/>
    <cellStyle name="注释 3 4 3" xfId="34735"/>
    <cellStyle name="注释 3 4 4" xfId="34736"/>
    <cellStyle name="注释 3 4 5" xfId="34737"/>
    <cellStyle name="注释 3 4 6" xfId="34738"/>
    <cellStyle name="注释 3 4 7" xfId="34739"/>
    <cellStyle name="注释 3 4 8" xfId="34740"/>
    <cellStyle name="注释 3 4 9" xfId="34741"/>
    <cellStyle name="注释 3 5" xfId="34742"/>
    <cellStyle name="注释 3 5 2" xfId="34743"/>
    <cellStyle name="注释 3 5 3" xfId="34744"/>
    <cellStyle name="注释 3 5 4" xfId="34745"/>
    <cellStyle name="注释 3 5 5" xfId="34746"/>
    <cellStyle name="注释 3 5 6" xfId="34747"/>
    <cellStyle name="注释 3 5 7" xfId="34748"/>
    <cellStyle name="注释 3 5 8" xfId="34749"/>
    <cellStyle name="注释 3 6" xfId="34750"/>
    <cellStyle name="注释 3 7" xfId="34751"/>
    <cellStyle name="注释 3 8" xfId="34752"/>
    <cellStyle name="注释 3 9" xfId="34753"/>
    <cellStyle name="注释 4" xfId="34754"/>
    <cellStyle name="注释 4 10" xfId="34755"/>
    <cellStyle name="注释 4 11" xfId="34756"/>
    <cellStyle name="注释 4 12" xfId="34757"/>
    <cellStyle name="注释 4 13" xfId="34758"/>
    <cellStyle name="注释 4 14" xfId="34759"/>
    <cellStyle name="注释 4 15" xfId="34760"/>
    <cellStyle name="注释 4 16" xfId="34761"/>
    <cellStyle name="注释 4 17" xfId="34762"/>
    <cellStyle name="注释 4 2" xfId="34763"/>
    <cellStyle name="注释 4 2 2" xfId="34764"/>
    <cellStyle name="注释 4 2 3" xfId="34765"/>
    <cellStyle name="注释 4 2 4" xfId="34766"/>
    <cellStyle name="注释 4 2 5" xfId="34767"/>
    <cellStyle name="注释 4 2 6" xfId="34768"/>
    <cellStyle name="注释 4 2 7" xfId="34769"/>
    <cellStyle name="注释 4 2 8" xfId="34770"/>
    <cellStyle name="注释 4 3" xfId="34771"/>
    <cellStyle name="注释 4 3 2" xfId="34772"/>
    <cellStyle name="注释 4 3 3" xfId="34773"/>
    <cellStyle name="注释 4 3 4" xfId="34774"/>
    <cellStyle name="注释 4 3 5" xfId="34775"/>
    <cellStyle name="注释 4 4" xfId="34776"/>
    <cellStyle name="注释 4 5" xfId="34777"/>
    <cellStyle name="注释 4 6" xfId="34778"/>
    <cellStyle name="注释 4 7" xfId="34779"/>
    <cellStyle name="注释 4 8" xfId="34780"/>
    <cellStyle name="注释 4 9" xfId="34781"/>
    <cellStyle name="注释 5" xfId="34782"/>
    <cellStyle name="注释 5 10" xfId="34783"/>
    <cellStyle name="注释 5 11" xfId="34784"/>
    <cellStyle name="注释 5 12" xfId="34785"/>
    <cellStyle name="注释 5 13" xfId="34786"/>
    <cellStyle name="注释 5 14" xfId="34787"/>
    <cellStyle name="注释 5 15" xfId="34788"/>
    <cellStyle name="注释 5 16" xfId="34789"/>
    <cellStyle name="注释 5 17" xfId="34790"/>
    <cellStyle name="注释 5 2" xfId="34791"/>
    <cellStyle name="注释 5 2 2" xfId="34792"/>
    <cellStyle name="注释 5 2 3" xfId="34793"/>
    <cellStyle name="注释 5 2 4" xfId="34794"/>
    <cellStyle name="注释 5 2 5" xfId="34795"/>
    <cellStyle name="注释 5 2 6" xfId="34796"/>
    <cellStyle name="注释 5 2 7" xfId="34797"/>
    <cellStyle name="注释 5 2 8" xfId="34798"/>
    <cellStyle name="注释 5 3" xfId="34799"/>
    <cellStyle name="注释 5 3 2" xfId="34800"/>
    <cellStyle name="注释 5 3 3" xfId="34801"/>
    <cellStyle name="注释 5 3 4" xfId="34802"/>
    <cellStyle name="注释 5 3 5" xfId="34803"/>
    <cellStyle name="注释 5 4" xfId="34804"/>
    <cellStyle name="注释 5 5" xfId="34805"/>
    <cellStyle name="注释 5 6" xfId="34806"/>
    <cellStyle name="注释 5 7" xfId="34807"/>
    <cellStyle name="注释 5 8" xfId="34808"/>
    <cellStyle name="注释 5 9" xfId="34809"/>
    <cellStyle name="注释 6" xfId="34810"/>
    <cellStyle name="注释 6 10" xfId="34811"/>
    <cellStyle name="注释 6 11" xfId="34812"/>
    <cellStyle name="注释 6 12" xfId="34813"/>
    <cellStyle name="注释 6 13" xfId="34814"/>
    <cellStyle name="注释 6 14" xfId="34815"/>
    <cellStyle name="注释 6 15" xfId="34816"/>
    <cellStyle name="注释 6 16" xfId="34817"/>
    <cellStyle name="注释 6 2" xfId="34818"/>
    <cellStyle name="注释 6 3" xfId="34819"/>
    <cellStyle name="注释 6 4" xfId="34820"/>
    <cellStyle name="注释 6 5" xfId="34821"/>
    <cellStyle name="注释 6 6" xfId="34822"/>
    <cellStyle name="注释 6 7" xfId="34823"/>
    <cellStyle name="注释 6 8" xfId="34824"/>
    <cellStyle name="注释 6 9" xfId="34825"/>
    <cellStyle name="注释 7" xfId="34826"/>
    <cellStyle name="注释 7 10" xfId="34827"/>
    <cellStyle name="注释 7 11" xfId="34828"/>
    <cellStyle name="注释 7 12" xfId="34829"/>
    <cellStyle name="注释 7 13" xfId="34830"/>
    <cellStyle name="注释 7 14" xfId="34831"/>
    <cellStyle name="注释 7 15" xfId="34832"/>
    <cellStyle name="注释 7 16" xfId="34833"/>
    <cellStyle name="注释 7 2" xfId="34834"/>
    <cellStyle name="注释 7 3" xfId="34835"/>
    <cellStyle name="注释 7 4" xfId="34836"/>
    <cellStyle name="注释 7 5" xfId="34837"/>
    <cellStyle name="注释 7 6" xfId="34838"/>
    <cellStyle name="注释 7 7" xfId="34839"/>
    <cellStyle name="注释 7 8" xfId="34840"/>
    <cellStyle name="注释 7 9" xfId="34841"/>
    <cellStyle name="注释 8" xfId="34842"/>
    <cellStyle name="注释 8 10" xfId="34843"/>
    <cellStyle name="注释 8 11" xfId="34844"/>
    <cellStyle name="注释 8 12" xfId="34845"/>
    <cellStyle name="注释 8 13" xfId="34846"/>
    <cellStyle name="注释 8 14" xfId="34847"/>
    <cellStyle name="注释 8 15" xfId="34848"/>
    <cellStyle name="注释 8 16" xfId="34849"/>
    <cellStyle name="注释 8 2" xfId="34850"/>
    <cellStyle name="注释 8 3" xfId="34851"/>
    <cellStyle name="注释 8 4" xfId="34852"/>
    <cellStyle name="注释 8 5" xfId="34853"/>
    <cellStyle name="注释 8 6" xfId="34854"/>
    <cellStyle name="注释 8 7" xfId="34855"/>
    <cellStyle name="注释 8 8" xfId="34856"/>
    <cellStyle name="注释 8 9" xfId="34857"/>
    <cellStyle name="注释 9" xfId="34858"/>
    <cellStyle name="注释 9 10" xfId="34859"/>
    <cellStyle name="注释 9 11" xfId="34860"/>
    <cellStyle name="注释 9 12" xfId="34861"/>
    <cellStyle name="注释 9 13" xfId="34862"/>
    <cellStyle name="注释 9 14" xfId="34863"/>
    <cellStyle name="注释 9 15" xfId="34864"/>
    <cellStyle name="注释 9 16" xfId="34865"/>
    <cellStyle name="注释 9 2" xfId="34866"/>
    <cellStyle name="注释 9 3" xfId="34867"/>
    <cellStyle name="注释 9 4" xfId="34868"/>
    <cellStyle name="注释 9 5" xfId="34869"/>
    <cellStyle name="注释 9 6" xfId="34870"/>
    <cellStyle name="注释 9 7" xfId="34871"/>
    <cellStyle name="注释 9 8" xfId="34872"/>
    <cellStyle name="注释 9 9" xfId="34873"/>
    <cellStyle name="资产" xfId="34874"/>
    <cellStyle name="资产 10" xfId="34875"/>
    <cellStyle name="资产 11" xfId="34876"/>
    <cellStyle name="资产 12" xfId="34877"/>
    <cellStyle name="资产 13" xfId="34878"/>
    <cellStyle name="资产 14" xfId="34879"/>
    <cellStyle name="资产 15" xfId="34880"/>
    <cellStyle name="资产 16" xfId="34881"/>
    <cellStyle name="资产 17" xfId="34882"/>
    <cellStyle name="资产 18" xfId="34883"/>
    <cellStyle name="资产 19" xfId="34884"/>
    <cellStyle name="资产 2" xfId="34885"/>
    <cellStyle name="资产 2 10" xfId="34886"/>
    <cellStyle name="资产 2 11" xfId="34887"/>
    <cellStyle name="资产 2 12" xfId="34888"/>
    <cellStyle name="资产 2 13" xfId="34889"/>
    <cellStyle name="资产 2 14" xfId="34890"/>
    <cellStyle name="资产 2 15" xfId="34891"/>
    <cellStyle name="资产 2 16" xfId="34892"/>
    <cellStyle name="资产 2 17" xfId="34893"/>
    <cellStyle name="资产 2 18" xfId="34894"/>
    <cellStyle name="资产 2 19" xfId="34895"/>
    <cellStyle name="资产 2 2" xfId="34896"/>
    <cellStyle name="资产 2 2 10" xfId="34897"/>
    <cellStyle name="资产 2 2 11" xfId="34898"/>
    <cellStyle name="资产 2 2 12" xfId="34899"/>
    <cellStyle name="资产 2 2 13" xfId="34900"/>
    <cellStyle name="资产 2 2 14" xfId="34901"/>
    <cellStyle name="资产 2 2 15" xfId="34902"/>
    <cellStyle name="资产 2 2 16" xfId="34903"/>
    <cellStyle name="资产 2 2 17" xfId="34904"/>
    <cellStyle name="资产 2 2 2" xfId="34905"/>
    <cellStyle name="资产 2 2 3" xfId="34906"/>
    <cellStyle name="资产 2 2 4" xfId="34907"/>
    <cellStyle name="资产 2 2 5" xfId="34908"/>
    <cellStyle name="资产 2 2 6" xfId="34909"/>
    <cellStyle name="资产 2 2 7" xfId="34910"/>
    <cellStyle name="资产 2 2 8" xfId="34911"/>
    <cellStyle name="资产 2 2 9" xfId="34912"/>
    <cellStyle name="资产 2 20" xfId="34913"/>
    <cellStyle name="资产 2 3" xfId="34914"/>
    <cellStyle name="资产 2 4" xfId="34915"/>
    <cellStyle name="资产 2 5" xfId="34916"/>
    <cellStyle name="资产 2 6" xfId="34917"/>
    <cellStyle name="资产 2 7" xfId="34918"/>
    <cellStyle name="资产 2 8" xfId="34919"/>
    <cellStyle name="资产 2 9" xfId="34920"/>
    <cellStyle name="资产 20" xfId="34921"/>
    <cellStyle name="资产 21" xfId="34922"/>
    <cellStyle name="资产 22" xfId="34923"/>
    <cellStyle name="资产 23" xfId="34924"/>
    <cellStyle name="资产 3" xfId="34925"/>
    <cellStyle name="资产 3 10" xfId="34926"/>
    <cellStyle name="资产 3 11" xfId="34927"/>
    <cellStyle name="资产 3 12" xfId="34928"/>
    <cellStyle name="资产 3 13" xfId="34929"/>
    <cellStyle name="资产 3 14" xfId="34930"/>
    <cellStyle name="资产 3 15" xfId="34931"/>
    <cellStyle name="资产 3 16" xfId="34932"/>
    <cellStyle name="资产 3 17" xfId="34933"/>
    <cellStyle name="资产 3 2" xfId="34934"/>
    <cellStyle name="资产 3 2 2" xfId="34935"/>
    <cellStyle name="资产 3 2 3" xfId="34936"/>
    <cellStyle name="资产 3 2 4" xfId="34937"/>
    <cellStyle name="资产 3 2 5" xfId="34938"/>
    <cellStyle name="资产 3 3" xfId="34939"/>
    <cellStyle name="资产 3 4" xfId="34940"/>
    <cellStyle name="资产 3 5" xfId="34941"/>
    <cellStyle name="资产 3 6" xfId="34942"/>
    <cellStyle name="资产 3 7" xfId="34943"/>
    <cellStyle name="资产 3 8" xfId="34944"/>
    <cellStyle name="资产 3 9" xfId="34945"/>
    <cellStyle name="资产 4" xfId="34946"/>
    <cellStyle name="资产 4 10" xfId="34947"/>
    <cellStyle name="资产 4 11" xfId="34948"/>
    <cellStyle name="资产 4 12" xfId="34949"/>
    <cellStyle name="资产 4 13" xfId="34950"/>
    <cellStyle name="资产 4 14" xfId="34951"/>
    <cellStyle name="资产 4 15" xfId="34952"/>
    <cellStyle name="资产 4 16" xfId="34953"/>
    <cellStyle name="资产 4 17" xfId="34954"/>
    <cellStyle name="资产 4 18" xfId="34955"/>
    <cellStyle name="资产 4 19" xfId="34956"/>
    <cellStyle name="资产 4 2" xfId="34957"/>
    <cellStyle name="资产 4 2 10" xfId="34958"/>
    <cellStyle name="资产 4 2 11" xfId="34959"/>
    <cellStyle name="资产 4 2 12" xfId="34960"/>
    <cellStyle name="资产 4 2 13" xfId="34961"/>
    <cellStyle name="资产 4 2 14" xfId="34962"/>
    <cellStyle name="资产 4 2 15" xfId="34963"/>
    <cellStyle name="资产 4 2 16" xfId="34964"/>
    <cellStyle name="资产 4 2 17" xfId="34965"/>
    <cellStyle name="资产 4 2 2" xfId="34966"/>
    <cellStyle name="资产 4 2 3" xfId="34967"/>
    <cellStyle name="资产 4 2 4" xfId="34968"/>
    <cellStyle name="资产 4 2 5" xfId="34969"/>
    <cellStyle name="资产 4 2 6" xfId="34970"/>
    <cellStyle name="资产 4 2 7" xfId="34971"/>
    <cellStyle name="资产 4 2 8" xfId="34972"/>
    <cellStyle name="资产 4 2 9" xfId="34973"/>
    <cellStyle name="资产 4 3" xfId="34974"/>
    <cellStyle name="资产 4 4" xfId="34975"/>
    <cellStyle name="资产 4 5" xfId="34976"/>
    <cellStyle name="资产 4 6" xfId="34977"/>
    <cellStyle name="资产 4 7" xfId="34978"/>
    <cellStyle name="资产 4 8" xfId="34979"/>
    <cellStyle name="资产 4 9" xfId="34980"/>
    <cellStyle name="资产 5" xfId="34981"/>
    <cellStyle name="资产 5 2" xfId="34982"/>
    <cellStyle name="资产 5 3" xfId="34983"/>
    <cellStyle name="资产 5 4" xfId="34984"/>
    <cellStyle name="资产 5 5" xfId="34985"/>
    <cellStyle name="资产 6" xfId="34986"/>
    <cellStyle name="资产 7" xfId="34987"/>
    <cellStyle name="资产 8" xfId="34988"/>
    <cellStyle name="资产 9" xfId="34989"/>
    <cellStyle name="뷭?_BOOKSHIP_공문 " xfId="34990"/>
    <cellStyle name="쉼표_AR08_DL_revised" xfId="34991"/>
    <cellStyle name="콤마 [0]_00사업(자금)" xfId="34992"/>
    <cellStyle name="콤마_00사업(자금)" xfId="34993"/>
    <cellStyle name="통화 [0]_2.고장증감현황  " xfId="34994"/>
    <cellStyle name="통화_2.고장증감현황  " xfId="34995"/>
    <cellStyle name="표준_(Appen A) 1.BS" xfId="34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0</xdr:rowOff>
    </xdr:from>
    <xdr:to>
      <xdr:col>1</xdr:col>
      <xdr:colOff>314236</xdr:colOff>
      <xdr:row>4</xdr:row>
      <xdr:rowOff>114221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0" y="171450"/>
          <a:ext cx="714286" cy="628571"/>
        </a:xfrm>
        <a:prstGeom prst="rect">
          <a:avLst/>
        </a:prstGeom>
      </xdr:spPr>
    </xdr:pic>
    <xdr:clientData/>
  </xdr:twoCellAnchor>
  <xdr:oneCellAnchor>
    <xdr:from>
      <xdr:col>0</xdr:col>
      <xdr:colOff>466725</xdr:colOff>
      <xdr:row>7</xdr:row>
      <xdr:rowOff>57150</xdr:rowOff>
    </xdr:from>
    <xdr:ext cx="9772650" cy="3771900"/>
    <xdr:sp macro="" textlink="">
      <xdr:nvSpPr>
        <xdr:cNvPr id="3" name="TekstSylinder 3">
          <a:extLst>
            <a:ext uri="{FF2B5EF4-FFF2-40B4-BE49-F238E27FC236}">
              <a16:creationId xmlns:a16="http://schemas.microsoft.com/office/drawing/2014/main" id="{00000000-0008-0000-0000-000003000000}"/>
            </a:ext>
          </a:extLst>
        </xdr:cNvPr>
        <xdr:cNvSpPr txBox="1"/>
      </xdr:nvSpPr>
      <xdr:spPr>
        <a:xfrm>
          <a:off x="466725" y="1257300"/>
          <a:ext cx="9772650" cy="3771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rtl="0">
            <a:defRPr sz="1000"/>
          </a:pPr>
          <a:r>
            <a:rPr lang="nb-NO" sz="2000" b="0" i="0" u="none" strike="noStrike" baseline="0">
              <a:solidFill>
                <a:schemeClr val="accent2"/>
              </a:solidFill>
              <a:latin typeface="+mn-lt"/>
              <a:cs typeface="Arial"/>
            </a:rPr>
            <a:t>Financials and analytical information as of Q2 2019 </a:t>
          </a:r>
          <a:endParaRPr lang="nb-NO" sz="1600" b="0" i="0" u="none" strike="noStrike" baseline="0">
            <a:solidFill>
              <a:srgbClr val="000000"/>
            </a:solidFill>
            <a:latin typeface="+mn-lt"/>
            <a:cs typeface="Arial"/>
          </a:endParaRPr>
        </a:p>
        <a:p>
          <a:pPr algn="l" rtl="0">
            <a:defRPr sz="1000"/>
          </a:pPr>
          <a:r>
            <a:rPr lang="nb-NO" sz="1400" b="1" i="0" u="none" strike="noStrike" baseline="0">
              <a:solidFill>
                <a:srgbClr val="000000"/>
              </a:solidFill>
              <a:latin typeface="+mn-lt"/>
              <a:cs typeface="Arial"/>
            </a:rPr>
            <a:t>Contents (each item on separate tabs):</a:t>
          </a:r>
        </a:p>
        <a:p>
          <a:pPr algn="l" rtl="0">
            <a:defRPr sz="1000"/>
          </a:pPr>
          <a:endParaRPr lang="nb-NO" sz="1200" b="1" i="0" u="none" strike="noStrike" baseline="0">
            <a:solidFill>
              <a:srgbClr val="000000"/>
            </a:solidFill>
            <a:latin typeface="+mn-lt"/>
            <a:cs typeface="Arial"/>
          </a:endParaRPr>
        </a:p>
        <a:p>
          <a:pPr algn="l" rtl="0">
            <a:defRPr sz="1000"/>
          </a:pPr>
          <a:r>
            <a:rPr lang="nb-NO" sz="1400" b="0" i="0" u="none" strike="noStrike" baseline="0">
              <a:solidFill>
                <a:srgbClr val="000000"/>
              </a:solidFill>
              <a:latin typeface="+mn-lt"/>
              <a:cs typeface="Arial"/>
            </a:rPr>
            <a:t>1. 	Balance sheet</a:t>
          </a:r>
        </a:p>
        <a:p>
          <a:pPr algn="l" rtl="0">
            <a:defRPr sz="1000"/>
          </a:pPr>
          <a:r>
            <a:rPr lang="nb-NO" sz="1400" b="0" i="0" u="none" strike="noStrike" baseline="0">
              <a:solidFill>
                <a:srgbClr val="000000"/>
              </a:solidFill>
              <a:latin typeface="+mn-lt"/>
              <a:cs typeface="Arial"/>
            </a:rPr>
            <a:t>2.	Profit and loss statement </a:t>
          </a:r>
        </a:p>
        <a:p>
          <a:pPr algn="l" rtl="0">
            <a:defRPr sz="1000"/>
          </a:pPr>
          <a:r>
            <a:rPr lang="nb-NO" sz="1400" b="0" i="0" u="none" strike="noStrike" baseline="0">
              <a:solidFill>
                <a:srgbClr val="000000"/>
              </a:solidFill>
              <a:latin typeface="+mn-lt"/>
              <a:cs typeface="Arial"/>
            </a:rPr>
            <a:t>3. 	R</a:t>
          </a:r>
          <a:r>
            <a:rPr lang="en-US" altLang="zh-CN" sz="1400" b="0" i="0" u="none" strike="noStrike" baseline="0">
              <a:solidFill>
                <a:srgbClr val="000000"/>
              </a:solidFill>
              <a:latin typeface="+mn-lt"/>
              <a:cs typeface="Arial"/>
            </a:rPr>
            <a:t>econciliation of GAAP and Non-GAAP results</a:t>
          </a:r>
        </a:p>
        <a:p>
          <a:pPr algn="l" rtl="0">
            <a:defRPr sz="1000"/>
          </a:pPr>
          <a:r>
            <a:rPr lang="en-US" sz="1400" b="0" i="0" u="none" strike="noStrike" baseline="0">
              <a:solidFill>
                <a:srgbClr val="000000"/>
              </a:solidFill>
              <a:latin typeface="+mn-lt"/>
              <a:cs typeface="Arial"/>
            </a:rPr>
            <a:t>4.	Cash flow</a:t>
          </a:r>
          <a:endParaRPr lang="nb-NO" sz="1400" b="0" i="0" u="none" strike="noStrike" baseline="0">
            <a:solidFill>
              <a:srgbClr val="000000"/>
            </a:solidFill>
            <a:latin typeface="+mn-lt"/>
            <a:cs typeface="Arial"/>
          </a:endParaRPr>
        </a:p>
        <a:p>
          <a:pPr algn="l" rtl="0">
            <a:defRPr sz="1000"/>
          </a:pPr>
          <a:r>
            <a:rPr lang="nb-NO" sz="1400" b="0" i="0" u="none" strike="noStrike" baseline="0">
              <a:solidFill>
                <a:srgbClr val="000000"/>
              </a:solidFill>
              <a:latin typeface="+mn-lt"/>
              <a:cs typeface="Arial"/>
            </a:rPr>
            <a:t>5. 	Shares and EPS</a:t>
          </a:r>
        </a:p>
        <a:p>
          <a:pPr algn="l" rtl="0">
            <a:defRPr sz="1000"/>
          </a:pPr>
          <a:endParaRPr lang="nb-NO" sz="1400" b="0" i="0" u="none" strike="noStrike" baseline="0">
            <a:solidFill>
              <a:srgbClr val="000000"/>
            </a:solidFill>
            <a:latin typeface="+mn-lt"/>
            <a:cs typeface="Arial"/>
          </a:endParaRPr>
        </a:p>
        <a:p>
          <a:pPr algn="l" rtl="0">
            <a:defRPr sz="1000"/>
          </a:pPr>
          <a:r>
            <a:rPr lang="nb-NO" sz="1400" b="1" i="0" u="none" strike="noStrike" baseline="0">
              <a:solidFill>
                <a:srgbClr val="000000"/>
              </a:solidFill>
              <a:latin typeface="+mn-lt"/>
              <a:cs typeface="Arial"/>
            </a:rPr>
            <a:t>For questions, please contact 58.com Inc. IR:</a:t>
          </a:r>
        </a:p>
        <a:p>
          <a:pPr algn="l" rtl="0">
            <a:defRPr sz="1000"/>
          </a:pPr>
          <a:endParaRPr lang="nb-NO" sz="300" b="1" i="0" u="none" strike="noStrike" baseline="0">
            <a:solidFill>
              <a:srgbClr val="000000"/>
            </a:solidFill>
            <a:latin typeface="+mn-lt"/>
            <a:cs typeface="Arial"/>
          </a:endParaRPr>
        </a:p>
        <a:p>
          <a:pPr algn="l" rtl="0">
            <a:defRPr sz="1000"/>
          </a:pPr>
          <a:endParaRPr lang="nb-NO" sz="1400" b="0" i="0" u="none" strike="noStrike" baseline="0">
            <a:solidFill>
              <a:srgbClr val="000000"/>
            </a:solidFill>
            <a:latin typeface="+mn-lt"/>
            <a:cs typeface="Arial"/>
          </a:endParaRPr>
        </a:p>
        <a:p>
          <a:pPr algn="l" rtl="0">
            <a:defRPr sz="1000"/>
          </a:pPr>
          <a:r>
            <a:rPr lang="nb-NO" sz="1400" b="0" i="0" u="none" strike="noStrike" baseline="0">
              <a:solidFill>
                <a:srgbClr val="000000"/>
              </a:solidFill>
              <a:latin typeface="+mn-lt"/>
              <a:cs typeface="Arial"/>
            </a:rPr>
            <a:t>ir@58.com</a:t>
          </a:r>
        </a:p>
        <a:p>
          <a:pPr algn="l" rtl="0">
            <a:defRPr sz="1000"/>
          </a:pPr>
          <a:endParaRPr lang="nb-NO" altLang="zh-CN" sz="1400" b="0" i="0" u="none" strike="noStrike" baseline="0">
            <a:solidFill>
              <a:srgbClr val="000000"/>
            </a:solidFill>
            <a:latin typeface="+mn-lt"/>
            <a:cs typeface="Arial"/>
            <a:hlinkClick xmlns:r="http://schemas.openxmlformats.org/officeDocument/2006/relationships" r:id=""/>
          </a:endParaRPr>
        </a:p>
        <a:p>
          <a:pPr algn="l" rtl="0">
            <a:defRPr sz="1000"/>
          </a:pPr>
          <a:r>
            <a:rPr lang="en-US" altLang="zh-CN" sz="1400">
              <a:latin typeface="+mn-lt"/>
              <a:hlinkClick xmlns:r="http://schemas.openxmlformats.org/officeDocument/2006/relationships" r:id=""/>
            </a:rPr>
            <a:t>http://58.investorroom.com/</a:t>
          </a:r>
          <a:endParaRPr lang="nb-NO" sz="1400" b="0" i="0" u="none" strike="noStrike" baseline="0">
            <a:solidFill>
              <a:srgbClr val="000000"/>
            </a:solidFill>
            <a:latin typeface="+mn-lt"/>
            <a:cs typeface="Arial"/>
          </a:endParaRPr>
        </a:p>
        <a:p>
          <a:pPr algn="l" rtl="0">
            <a:defRPr sz="1000"/>
          </a:pPr>
          <a:endParaRPr lang="nb-NO" sz="1400" b="0" i="0" u="none" strike="noStrike" baseline="0">
            <a:solidFill>
              <a:srgbClr val="000000"/>
            </a:solidFill>
            <a:latin typeface="+mn-lt"/>
            <a:cs typeface="Arial"/>
          </a:endParaRPr>
        </a:p>
        <a:p>
          <a:pPr algn="l" rtl="0">
            <a:defRPr sz="1000"/>
          </a:pPr>
          <a:endParaRPr lang="nb-NO" sz="1400" b="0" i="0" u="none" strike="noStrike" baseline="0">
            <a:solidFill>
              <a:srgbClr val="000000"/>
            </a:solidFill>
            <a:latin typeface="+mn-lt"/>
            <a:cs typeface="Arial"/>
          </a:endParaRPr>
        </a:p>
        <a:p>
          <a:pPr algn="l" rtl="0">
            <a:defRPr sz="1000"/>
          </a:pPr>
          <a:endParaRPr lang="nb-NO" sz="1400" b="0" i="0" u="none" strike="noStrike" baseline="0">
            <a:solidFill>
              <a:srgbClr val="000000"/>
            </a:solidFill>
            <a:latin typeface="+mn-lt"/>
            <a:cs typeface="Arial"/>
          </a:endParaRPr>
        </a:p>
        <a:p>
          <a:pPr algn="l" rtl="0">
            <a:defRPr sz="1000"/>
          </a:pPr>
          <a:endParaRPr lang="nb-NO" sz="1400" b="0" i="0" u="none" strike="noStrike" baseline="0">
            <a:solidFill>
              <a:srgbClr val="000000"/>
            </a:solidFill>
            <a:latin typeface="+mn-lt"/>
            <a:cs typeface="Arial"/>
          </a:endParaRPr>
        </a:p>
        <a:p>
          <a:pPr algn="l" rtl="0">
            <a:defRPr sz="1000"/>
          </a:pPr>
          <a:r>
            <a:rPr lang="nb-NO" sz="1400" b="0" i="0" u="none" strike="noStrike" baseline="0">
              <a:solidFill>
                <a:srgbClr val="000000"/>
              </a:solidFill>
              <a:latin typeface="Arial"/>
              <a:cs typeface="Arial"/>
            </a:rPr>
            <a:t> </a:t>
          </a:r>
        </a:p>
        <a:p>
          <a:pPr algn="l" rtl="0">
            <a:defRPr sz="1000"/>
          </a:pPr>
          <a:endParaRPr lang="nb-NO" sz="1400" b="0" i="0" u="none" strike="noStrike" baseline="0">
            <a:solidFill>
              <a:srgbClr val="000000"/>
            </a:solidFill>
            <a:latin typeface="Arial"/>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porting\big%20excel\2019\RMB%20Consol-big%20excel-2019-3&#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20F"/>
      <sheetName val="PL by Q-%"/>
      <sheetName val="Monthly PL"/>
      <sheetName val="RMB"/>
      <sheetName val="Monthly BS-20F"/>
      <sheetName val="Monthly BS-一级科目"/>
      <sheetName val="Monthly BS-报表科目to CF"/>
      <sheetName val="EM"/>
      <sheetName val="Other income"/>
      <sheetName val="CF"/>
      <sheetName val="长投"/>
      <sheetName val="我爱我家FV"/>
      <sheetName val="股权处置收益"/>
      <sheetName val="转转 PS accretion"/>
      <sheetName val="equity pickup"/>
      <sheetName val="NCI-合并"/>
      <sheetName val="NCI-驾考"/>
      <sheetName val="NCI-LFTB"/>
      <sheetName val="NCI-湖北基金"/>
      <sheetName val="NCI-湖南基金"/>
      <sheetName val="NCI-转转"/>
      <sheetName val="渠道返点拆分"/>
      <sheetName val="数据源"/>
      <sheetName val="Jan"/>
      <sheetName val="Feb"/>
      <sheetName val="Mar"/>
      <sheetName val="Apr"/>
      <sheetName val="May"/>
      <sheetName val="Jun"/>
      <sheetName val="Jul"/>
      <sheetName val="Aug"/>
      <sheetName val="Sep"/>
      <sheetName val="Oct"/>
      <sheetName val="Nov"/>
      <sheetName val="Dec"/>
      <sheetName val="&gt;&gt;"/>
    </sheetNames>
    <sheetDataSet>
      <sheetData sheetId="0">
        <row r="88">
          <cell r="N88">
            <v>-13465</v>
          </cell>
        </row>
        <row r="94">
          <cell r="N94">
            <v>76342.5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4.5"/>
  <sheetData/>
  <phoneticPr fontId="4"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topLeftCell="B1" zoomScaleNormal="100" workbookViewId="0">
      <pane ySplit="5" topLeftCell="A52" activePane="bottomLeft" state="frozen"/>
      <selection pane="bottomLeft" activeCell="J59" sqref="J59"/>
    </sheetView>
  </sheetViews>
  <sheetFormatPr defaultColWidth="8.90625" defaultRowHeight="14.5" outlineLevelCol="1"/>
  <cols>
    <col min="1" max="4" width="11.90625" style="2" bestFit="1" customWidth="1"/>
    <col min="5" max="5" width="2" style="2" customWidth="1"/>
    <col min="6" max="7" width="11.90625" style="2" bestFit="1" customWidth="1"/>
    <col min="8" max="8" width="12.08984375" style="2" customWidth="1"/>
    <col min="9" max="9" width="11.453125" style="2" customWidth="1"/>
    <col min="10" max="10" width="1.26953125" style="2" customWidth="1"/>
    <col min="11" max="12" width="11.453125" style="2" customWidth="1"/>
    <col min="13" max="13" width="1.26953125" style="2" customWidth="1"/>
    <col min="14" max="14" width="1.7265625" style="2" customWidth="1"/>
    <col min="15" max="15" width="49.453125" style="4" customWidth="1"/>
    <col min="16" max="16" width="11.90625" style="2" hidden="1" customWidth="1" outlineLevel="1"/>
    <col min="17" max="17" width="11.90625" style="2" bestFit="1" customWidth="1" collapsed="1"/>
    <col min="18" max="19" width="10.90625" style="2" bestFit="1" customWidth="1"/>
    <col min="20" max="20" width="8.90625" style="2"/>
    <col min="21" max="21" width="29.90625" style="2" customWidth="1"/>
    <col min="22" max="22" width="10.7265625" style="2" customWidth="1"/>
    <col min="23" max="16384" width="8.90625" style="2"/>
  </cols>
  <sheetData>
    <row r="1" spans="1:22">
      <c r="O1" s="1" t="s">
        <v>58</v>
      </c>
    </row>
    <row r="2" spans="1:22">
      <c r="A2" s="3"/>
      <c r="B2" s="3"/>
      <c r="C2" s="3"/>
      <c r="D2" s="3"/>
      <c r="F2" s="3"/>
      <c r="G2" s="3"/>
      <c r="H2" s="3"/>
      <c r="I2" s="3"/>
      <c r="K2" s="3"/>
      <c r="L2" s="3"/>
      <c r="O2" s="1" t="s">
        <v>231</v>
      </c>
    </row>
    <row r="3" spans="1:22" ht="15" thickBot="1">
      <c r="A3" s="5"/>
      <c r="B3" s="5"/>
      <c r="C3" s="5"/>
      <c r="D3" s="5"/>
      <c r="F3" s="5"/>
      <c r="G3" s="5"/>
      <c r="H3" s="5"/>
      <c r="I3" s="5"/>
      <c r="K3" s="5"/>
      <c r="L3" s="5"/>
      <c r="O3" s="1" t="s">
        <v>238</v>
      </c>
    </row>
    <row r="4" spans="1:22" s="6" customFormat="1" ht="32.25" customHeight="1" thickBot="1">
      <c r="A4" s="93" t="s">
        <v>62</v>
      </c>
      <c r="B4" s="93" t="s">
        <v>63</v>
      </c>
      <c r="C4" s="93" t="s">
        <v>64</v>
      </c>
      <c r="D4" s="93" t="s">
        <v>65</v>
      </c>
      <c r="F4" s="93" t="s">
        <v>89</v>
      </c>
      <c r="G4" s="93" t="s">
        <v>90</v>
      </c>
      <c r="H4" s="93" t="s">
        <v>91</v>
      </c>
      <c r="I4" s="93" t="s">
        <v>92</v>
      </c>
      <c r="K4" s="93" t="s">
        <v>248</v>
      </c>
      <c r="L4" s="93" t="s">
        <v>254</v>
      </c>
      <c r="N4" s="45"/>
      <c r="O4" s="1" t="s">
        <v>59</v>
      </c>
      <c r="P4" s="81">
        <v>2015</v>
      </c>
      <c r="Q4" s="81">
        <v>2016</v>
      </c>
      <c r="R4" s="81">
        <v>2017</v>
      </c>
      <c r="S4" s="81">
        <v>2018</v>
      </c>
    </row>
    <row r="5" spans="1:22" s="6" customFormat="1" ht="15.65" customHeight="1">
      <c r="A5" s="31" t="s">
        <v>87</v>
      </c>
      <c r="B5" s="31" t="s">
        <v>87</v>
      </c>
      <c r="C5" s="31" t="s">
        <v>87</v>
      </c>
      <c r="D5" s="31"/>
      <c r="F5" s="31" t="s">
        <v>87</v>
      </c>
      <c r="G5" s="31" t="s">
        <v>87</v>
      </c>
      <c r="H5" s="31" t="s">
        <v>87</v>
      </c>
      <c r="I5" s="31"/>
      <c r="K5" s="31" t="s">
        <v>87</v>
      </c>
      <c r="L5" s="31" t="s">
        <v>87</v>
      </c>
      <c r="N5" s="45"/>
      <c r="O5" s="7"/>
      <c r="P5" s="82" t="s">
        <v>155</v>
      </c>
      <c r="Q5" s="82" t="s">
        <v>155</v>
      </c>
      <c r="R5" s="82" t="s">
        <v>155</v>
      </c>
      <c r="S5" s="82" t="s">
        <v>155</v>
      </c>
    </row>
    <row r="6" spans="1:22">
      <c r="N6" s="45"/>
      <c r="O6" s="1" t="s">
        <v>17</v>
      </c>
    </row>
    <row r="7" spans="1:22">
      <c r="A7" s="8"/>
      <c r="B7" s="8"/>
      <c r="C7" s="8"/>
      <c r="D7" s="8"/>
      <c r="F7" s="8"/>
      <c r="G7" s="8"/>
      <c r="H7" s="8"/>
      <c r="I7" s="8"/>
      <c r="K7" s="8"/>
      <c r="L7" s="8"/>
      <c r="N7" s="45"/>
      <c r="O7" s="1" t="s">
        <v>18</v>
      </c>
    </row>
    <row r="8" spans="1:22" ht="12" customHeight="1">
      <c r="A8" s="9">
        <v>1192865</v>
      </c>
      <c r="B8" s="9">
        <v>2594009</v>
      </c>
      <c r="C8" s="9">
        <v>1834196</v>
      </c>
      <c r="D8" s="9">
        <v>1524982</v>
      </c>
      <c r="E8" s="10"/>
      <c r="F8" s="9">
        <v>1492845</v>
      </c>
      <c r="G8" s="9">
        <v>1887091</v>
      </c>
      <c r="H8" s="9">
        <v>1428996</v>
      </c>
      <c r="I8" s="9">
        <v>2387478</v>
      </c>
      <c r="K8" s="9">
        <v>2556108</v>
      </c>
      <c r="L8" s="9">
        <v>1659434</v>
      </c>
      <c r="N8" s="45"/>
      <c r="O8" s="4" t="s">
        <v>19</v>
      </c>
      <c r="P8" s="9">
        <v>3138387</v>
      </c>
      <c r="Q8" s="9">
        <v>1200457</v>
      </c>
      <c r="R8" s="9">
        <v>1524982</v>
      </c>
      <c r="S8" s="9">
        <v>2387478</v>
      </c>
      <c r="U8" s="87"/>
    </row>
    <row r="9" spans="1:22" ht="12" customHeight="1">
      <c r="A9" s="9">
        <v>1158160</v>
      </c>
      <c r="B9" s="9">
        <v>1164337</v>
      </c>
      <c r="C9" s="9">
        <v>668014</v>
      </c>
      <c r="D9" s="9">
        <v>93350</v>
      </c>
      <c r="E9" s="10"/>
      <c r="F9" s="9">
        <v>95497</v>
      </c>
      <c r="G9" s="9">
        <v>811282</v>
      </c>
      <c r="H9" s="9">
        <v>812047</v>
      </c>
      <c r="I9" s="9">
        <v>812000</v>
      </c>
      <c r="K9" s="9">
        <v>848693</v>
      </c>
      <c r="L9" s="9">
        <v>45632</v>
      </c>
      <c r="N9" s="45"/>
      <c r="O9" s="4" t="s">
        <v>20</v>
      </c>
      <c r="P9" s="9">
        <v>31436</v>
      </c>
      <c r="Q9" s="9">
        <v>1151940</v>
      </c>
      <c r="R9" s="9">
        <v>93350</v>
      </c>
      <c r="S9" s="9">
        <v>812000</v>
      </c>
      <c r="U9" s="87"/>
    </row>
    <row r="10" spans="1:22" ht="12" customHeight="1">
      <c r="A10" s="9">
        <v>15868</v>
      </c>
      <c r="B10" s="9">
        <v>5420</v>
      </c>
      <c r="C10" s="9">
        <v>0</v>
      </c>
      <c r="D10" s="9">
        <v>0</v>
      </c>
      <c r="E10" s="10"/>
      <c r="F10" s="9">
        <v>0</v>
      </c>
      <c r="G10" s="9">
        <v>0</v>
      </c>
      <c r="H10" s="9">
        <v>0</v>
      </c>
      <c r="I10" s="9">
        <v>0</v>
      </c>
      <c r="K10" s="9">
        <v>0</v>
      </c>
      <c r="L10" s="9">
        <v>20000</v>
      </c>
      <c r="N10" s="45"/>
      <c r="O10" s="4" t="s">
        <v>21</v>
      </c>
      <c r="P10" s="9">
        <v>0</v>
      </c>
      <c r="Q10" s="9">
        <v>26361</v>
      </c>
      <c r="R10" s="9">
        <v>0</v>
      </c>
      <c r="S10" s="9">
        <v>0</v>
      </c>
      <c r="U10" s="87"/>
    </row>
    <row r="11" spans="1:22" ht="12" customHeight="1">
      <c r="A11" s="9">
        <v>1146792</v>
      </c>
      <c r="B11" s="9">
        <v>1128900</v>
      </c>
      <c r="C11" s="9">
        <v>2512792</v>
      </c>
      <c r="D11" s="9">
        <v>3437707</v>
      </c>
      <c r="E11" s="10"/>
      <c r="F11" s="9">
        <v>4119611</v>
      </c>
      <c r="G11" s="9">
        <v>4786427</v>
      </c>
      <c r="H11" s="9">
        <v>4921441</v>
      </c>
      <c r="I11" s="9">
        <v>4587610</v>
      </c>
      <c r="K11" s="9">
        <v>4291790</v>
      </c>
      <c r="L11" s="9">
        <v>6492331</v>
      </c>
      <c r="N11" s="45"/>
      <c r="O11" s="4" t="s">
        <v>22</v>
      </c>
      <c r="P11" s="9">
        <v>267650</v>
      </c>
      <c r="Q11" s="9">
        <v>833480</v>
      </c>
      <c r="R11" s="9">
        <v>3437707</v>
      </c>
      <c r="S11" s="9">
        <v>4587610</v>
      </c>
      <c r="U11" s="87"/>
    </row>
    <row r="12" spans="1:22" ht="12" customHeight="1">
      <c r="A12" s="9">
        <v>493912</v>
      </c>
      <c r="B12" s="9">
        <v>530969</v>
      </c>
      <c r="C12" s="9">
        <v>569243</v>
      </c>
      <c r="D12" s="9">
        <v>667750</v>
      </c>
      <c r="E12" s="10"/>
      <c r="F12" s="9">
        <v>659788</v>
      </c>
      <c r="G12" s="9">
        <v>700212</v>
      </c>
      <c r="H12" s="9">
        <v>906403</v>
      </c>
      <c r="I12" s="9">
        <v>917443</v>
      </c>
      <c r="K12" s="9">
        <v>934117</v>
      </c>
      <c r="L12" s="9">
        <v>1099248</v>
      </c>
      <c r="N12" s="45"/>
      <c r="O12" s="4" t="s">
        <v>23</v>
      </c>
      <c r="P12" s="9">
        <v>350860</v>
      </c>
      <c r="Q12" s="9">
        <v>424892</v>
      </c>
      <c r="R12" s="9">
        <v>667750</v>
      </c>
      <c r="S12" s="9">
        <v>917443</v>
      </c>
      <c r="U12" s="87"/>
    </row>
    <row r="13" spans="1:22" ht="12" customHeight="1">
      <c r="A13" s="9">
        <v>472665</v>
      </c>
      <c r="B13" s="9">
        <v>652876</v>
      </c>
      <c r="C13" s="9">
        <v>747988</v>
      </c>
      <c r="D13" s="9">
        <v>657272</v>
      </c>
      <c r="E13" s="10"/>
      <c r="F13" s="9">
        <v>793316</v>
      </c>
      <c r="G13" s="9">
        <v>1014024</v>
      </c>
      <c r="H13" s="9">
        <v>981581</v>
      </c>
      <c r="I13" s="9">
        <v>813403</v>
      </c>
      <c r="K13" s="9">
        <v>872736</v>
      </c>
      <c r="L13" s="9">
        <v>997606</v>
      </c>
      <c r="N13" s="45"/>
      <c r="O13" s="4" t="s">
        <v>24</v>
      </c>
      <c r="P13" s="9">
        <v>499214</v>
      </c>
      <c r="Q13" s="9">
        <v>426056</v>
      </c>
      <c r="R13" s="9">
        <v>657272</v>
      </c>
      <c r="S13" s="9">
        <v>813403</v>
      </c>
      <c r="U13" s="87"/>
      <c r="V13" s="12"/>
    </row>
    <row r="14" spans="1:22" s="12" customFormat="1">
      <c r="A14" s="11">
        <v>4480262</v>
      </c>
      <c r="B14" s="11">
        <v>6076511</v>
      </c>
      <c r="C14" s="11">
        <v>6332233</v>
      </c>
      <c r="D14" s="11">
        <v>6381061</v>
      </c>
      <c r="E14" s="10"/>
      <c r="F14" s="11">
        <v>7161057</v>
      </c>
      <c r="G14" s="11">
        <v>9199036</v>
      </c>
      <c r="H14" s="11">
        <v>9050468</v>
      </c>
      <c r="I14" s="11">
        <v>9517934</v>
      </c>
      <c r="K14" s="11">
        <f>SUM(K8:K13)</f>
        <v>9503444</v>
      </c>
      <c r="L14" s="11">
        <f>SUM(L8:L13)</f>
        <v>10314251</v>
      </c>
      <c r="N14" s="45"/>
      <c r="O14" s="1" t="s">
        <v>25</v>
      </c>
      <c r="P14" s="11">
        <v>4287547</v>
      </c>
      <c r="Q14" s="11">
        <v>4063186</v>
      </c>
      <c r="R14" s="11">
        <v>6381061</v>
      </c>
      <c r="S14" s="11">
        <v>9517934</v>
      </c>
      <c r="U14" s="88"/>
      <c r="V14" s="2"/>
    </row>
    <row r="15" spans="1:22">
      <c r="A15" s="9"/>
      <c r="B15" s="9"/>
      <c r="C15" s="9"/>
      <c r="D15" s="9"/>
      <c r="E15" s="10"/>
      <c r="F15" s="9"/>
      <c r="G15" s="9"/>
      <c r="H15" s="9"/>
      <c r="I15" s="9"/>
      <c r="K15" s="9"/>
      <c r="L15" s="9"/>
      <c r="N15" s="45"/>
      <c r="O15" s="1" t="s">
        <v>26</v>
      </c>
      <c r="P15" s="9"/>
      <c r="Q15" s="9"/>
      <c r="R15" s="9"/>
      <c r="S15" s="9"/>
      <c r="U15" s="89"/>
    </row>
    <row r="16" spans="1:22">
      <c r="A16" s="9">
        <v>0</v>
      </c>
      <c r="B16" s="9">
        <v>792000</v>
      </c>
      <c r="C16" s="9">
        <v>792000</v>
      </c>
      <c r="D16" s="9">
        <v>792000</v>
      </c>
      <c r="E16" s="10"/>
      <c r="F16" s="9">
        <v>792000</v>
      </c>
      <c r="G16" s="9">
        <v>0</v>
      </c>
      <c r="H16" s="9">
        <v>0</v>
      </c>
      <c r="I16" s="9">
        <v>0</v>
      </c>
      <c r="K16" s="9">
        <v>0</v>
      </c>
      <c r="L16" s="9">
        <v>0</v>
      </c>
      <c r="N16" s="45"/>
      <c r="O16" s="4" t="s">
        <v>27</v>
      </c>
      <c r="P16" s="9">
        <v>0</v>
      </c>
      <c r="Q16" s="9"/>
      <c r="R16" s="9">
        <v>792000</v>
      </c>
      <c r="S16" s="9">
        <v>0</v>
      </c>
      <c r="U16" s="87"/>
    </row>
    <row r="17" spans="1:21">
      <c r="A17" s="9">
        <v>1434818</v>
      </c>
      <c r="B17" s="9">
        <v>1413090</v>
      </c>
      <c r="C17" s="9">
        <v>1376412</v>
      </c>
      <c r="D17" s="9">
        <v>1351681</v>
      </c>
      <c r="E17" s="10"/>
      <c r="F17" s="9">
        <v>1322350</v>
      </c>
      <c r="G17" s="9">
        <v>1308868</v>
      </c>
      <c r="H17" s="9">
        <v>1324142</v>
      </c>
      <c r="I17" s="9">
        <v>1329752</v>
      </c>
      <c r="K17" s="9">
        <v>1315038</v>
      </c>
      <c r="L17" s="9">
        <v>1297396</v>
      </c>
      <c r="N17" s="45"/>
      <c r="O17" s="4" t="s">
        <v>28</v>
      </c>
      <c r="P17" s="9">
        <v>799315</v>
      </c>
      <c r="Q17" s="9">
        <v>1480921</v>
      </c>
      <c r="R17" s="9">
        <v>1351681</v>
      </c>
      <c r="S17" s="9">
        <v>1329752</v>
      </c>
      <c r="U17" s="87"/>
    </row>
    <row r="18" spans="1:21" ht="12" customHeight="1">
      <c r="A18" s="9">
        <v>1475664</v>
      </c>
      <c r="B18" s="9">
        <v>1419950</v>
      </c>
      <c r="C18" s="9">
        <v>1365301</v>
      </c>
      <c r="D18" s="9">
        <v>1309566</v>
      </c>
      <c r="E18" s="10"/>
      <c r="F18" s="9">
        <v>1253856</v>
      </c>
      <c r="G18" s="9">
        <v>1198265</v>
      </c>
      <c r="H18" s="9">
        <v>1155521</v>
      </c>
      <c r="I18" s="9">
        <v>1099945</v>
      </c>
      <c r="K18" s="9">
        <v>1057756</v>
      </c>
      <c r="L18" s="9">
        <v>1001742</v>
      </c>
      <c r="N18" s="45"/>
      <c r="O18" s="4" t="s">
        <v>29</v>
      </c>
      <c r="P18" s="9">
        <v>1762725</v>
      </c>
      <c r="Q18" s="9">
        <v>1532228</v>
      </c>
      <c r="R18" s="9">
        <v>1309566</v>
      </c>
      <c r="S18" s="9">
        <v>1099945</v>
      </c>
      <c r="U18" s="87"/>
    </row>
    <row r="19" spans="1:21" ht="12" customHeight="1">
      <c r="A19" s="9"/>
      <c r="B19" s="9"/>
      <c r="C19" s="9"/>
      <c r="D19" s="9"/>
      <c r="E19" s="10"/>
      <c r="F19" s="9"/>
      <c r="G19" s="9"/>
      <c r="H19" s="9"/>
      <c r="I19" s="9"/>
      <c r="K19" s="9">
        <v>286345</v>
      </c>
      <c r="L19" s="9">
        <v>258474</v>
      </c>
      <c r="N19" s="45"/>
      <c r="O19" s="4" t="s">
        <v>249</v>
      </c>
      <c r="P19" s="9"/>
      <c r="Q19" s="9"/>
      <c r="R19" s="9"/>
      <c r="S19" s="9"/>
      <c r="U19" s="87"/>
    </row>
    <row r="20" spans="1:21" ht="12" customHeight="1">
      <c r="A20" s="9">
        <v>3747</v>
      </c>
      <c r="B20" s="9">
        <v>3727</v>
      </c>
      <c r="C20" s="9">
        <v>3708</v>
      </c>
      <c r="D20" s="9">
        <v>3688</v>
      </c>
      <c r="E20" s="10"/>
      <c r="F20" s="9">
        <v>3669</v>
      </c>
      <c r="G20" s="9">
        <v>3649</v>
      </c>
      <c r="H20" s="9">
        <v>3630</v>
      </c>
      <c r="I20" s="9">
        <v>3610</v>
      </c>
      <c r="K20" s="9">
        <v>3591</v>
      </c>
      <c r="L20" s="9">
        <v>3571</v>
      </c>
      <c r="N20" s="45"/>
      <c r="O20" s="4" t="s">
        <v>30</v>
      </c>
      <c r="P20" s="9">
        <v>3844</v>
      </c>
      <c r="Q20" s="9">
        <v>3766</v>
      </c>
      <c r="R20" s="9">
        <v>3688</v>
      </c>
      <c r="S20" s="9">
        <v>3610</v>
      </c>
      <c r="U20" s="87"/>
    </row>
    <row r="21" spans="1:21" ht="12" customHeight="1">
      <c r="A21" s="9">
        <v>15903677</v>
      </c>
      <c r="B21" s="9">
        <v>15903677</v>
      </c>
      <c r="C21" s="9">
        <v>15903677</v>
      </c>
      <c r="D21" s="9">
        <v>15864655</v>
      </c>
      <c r="E21" s="10"/>
      <c r="F21" s="9">
        <v>15864655</v>
      </c>
      <c r="G21" s="9">
        <v>15864655</v>
      </c>
      <c r="H21" s="9">
        <v>15864655</v>
      </c>
      <c r="I21" s="9">
        <v>15874220</v>
      </c>
      <c r="K21" s="9">
        <v>15897711</v>
      </c>
      <c r="L21" s="9">
        <v>15897711</v>
      </c>
      <c r="N21" s="45"/>
      <c r="O21" s="4" t="s">
        <v>31</v>
      </c>
      <c r="P21" s="9">
        <v>15982000</v>
      </c>
      <c r="Q21" s="9">
        <v>15903677</v>
      </c>
      <c r="R21" s="9">
        <v>15864655</v>
      </c>
      <c r="S21" s="9">
        <v>15874220</v>
      </c>
      <c r="U21" s="87"/>
    </row>
    <row r="22" spans="1:21" ht="12" customHeight="1">
      <c r="A22" s="9">
        <v>2117333</v>
      </c>
      <c r="B22" s="9">
        <v>2142885</v>
      </c>
      <c r="C22" s="9">
        <v>2003761</v>
      </c>
      <c r="D22" s="9">
        <v>1808601</v>
      </c>
      <c r="E22" s="10"/>
      <c r="F22" s="9">
        <v>1810831</v>
      </c>
      <c r="G22" s="9">
        <v>1908743</v>
      </c>
      <c r="H22" s="9">
        <v>3298113</v>
      </c>
      <c r="I22" s="9">
        <v>3365906</v>
      </c>
      <c r="K22" s="9">
        <v>4324564</v>
      </c>
      <c r="L22" s="9">
        <v>7463539</v>
      </c>
      <c r="N22" s="45"/>
      <c r="O22" s="4" t="s">
        <v>32</v>
      </c>
      <c r="P22" s="9">
        <v>2510280</v>
      </c>
      <c r="Q22" s="9">
        <v>2118461</v>
      </c>
      <c r="R22" s="9">
        <v>1808601</v>
      </c>
      <c r="S22" s="9">
        <v>3365906</v>
      </c>
      <c r="U22" s="87"/>
    </row>
    <row r="23" spans="1:21" ht="12" customHeight="1">
      <c r="A23" s="9"/>
      <c r="B23" s="9"/>
      <c r="C23" s="9"/>
      <c r="D23" s="9"/>
      <c r="E23" s="10"/>
      <c r="F23" s="9"/>
      <c r="G23" s="9"/>
      <c r="H23" s="9"/>
      <c r="I23" s="9"/>
      <c r="K23" s="9"/>
      <c r="L23" s="9">
        <v>728718</v>
      </c>
      <c r="N23" s="45"/>
      <c r="O23" s="4" t="s">
        <v>255</v>
      </c>
      <c r="P23" s="9"/>
      <c r="Q23" s="9"/>
      <c r="R23" s="9"/>
      <c r="S23" s="9"/>
      <c r="U23" s="87"/>
    </row>
    <row r="24" spans="1:21">
      <c r="A24" s="9">
        <v>120396</v>
      </c>
      <c r="B24" s="9">
        <v>350916</v>
      </c>
      <c r="C24" s="9">
        <v>308810</v>
      </c>
      <c r="D24" s="9">
        <v>755260</v>
      </c>
      <c r="E24" s="10"/>
      <c r="F24" s="9">
        <v>713271</v>
      </c>
      <c r="G24" s="9">
        <v>692717</v>
      </c>
      <c r="H24" s="9">
        <v>545536</v>
      </c>
      <c r="I24" s="9">
        <v>639478</v>
      </c>
      <c r="K24" s="9">
        <v>535215</v>
      </c>
      <c r="L24" s="9">
        <v>557030</v>
      </c>
      <c r="N24" s="45"/>
      <c r="O24" s="4" t="s">
        <v>33</v>
      </c>
      <c r="P24" s="9">
        <v>1034583</v>
      </c>
      <c r="Q24" s="9">
        <v>223767</v>
      </c>
      <c r="R24" s="9">
        <v>755260</v>
      </c>
      <c r="S24" s="9">
        <v>639478</v>
      </c>
      <c r="U24" s="87"/>
    </row>
    <row r="25" spans="1:21">
      <c r="A25" s="13">
        <v>21055635</v>
      </c>
      <c r="B25" s="13">
        <v>22026245</v>
      </c>
      <c r="C25" s="13">
        <v>21753669</v>
      </c>
      <c r="D25" s="13">
        <v>21885451</v>
      </c>
      <c r="E25" s="10"/>
      <c r="F25" s="13">
        <v>21760632</v>
      </c>
      <c r="G25" s="13">
        <v>20976897</v>
      </c>
      <c r="H25" s="13">
        <v>22191597</v>
      </c>
      <c r="I25" s="13">
        <v>22312911</v>
      </c>
      <c r="K25" s="13">
        <f>SUM(K16:K24)</f>
        <v>23420220</v>
      </c>
      <c r="L25" s="13">
        <f>SUM(L16:L24)</f>
        <v>27208181</v>
      </c>
      <c r="N25" s="45"/>
      <c r="O25" s="1" t="s">
        <v>67</v>
      </c>
      <c r="P25" s="13">
        <v>22092747</v>
      </c>
      <c r="Q25" s="13">
        <v>21262820</v>
      </c>
      <c r="R25" s="13">
        <v>21885451</v>
      </c>
      <c r="S25" s="13">
        <v>22312911</v>
      </c>
      <c r="U25" s="87"/>
    </row>
    <row r="26" spans="1:21" ht="12.75" customHeight="1" thickBot="1">
      <c r="A26" s="14">
        <v>25535897</v>
      </c>
      <c r="B26" s="14">
        <v>28102756</v>
      </c>
      <c r="C26" s="14">
        <v>28085902</v>
      </c>
      <c r="D26" s="14">
        <v>28266512</v>
      </c>
      <c r="E26" s="10"/>
      <c r="F26" s="14">
        <v>28921689</v>
      </c>
      <c r="G26" s="14">
        <v>30175933</v>
      </c>
      <c r="H26" s="14">
        <v>31242065</v>
      </c>
      <c r="I26" s="14">
        <v>31830845</v>
      </c>
      <c r="K26" s="14">
        <f>K25+K14</f>
        <v>32923664</v>
      </c>
      <c r="L26" s="14">
        <f>L25+L14</f>
        <v>37522432</v>
      </c>
      <c r="N26" s="45"/>
      <c r="O26" s="1" t="s">
        <v>68</v>
      </c>
      <c r="P26" s="14">
        <v>26380294</v>
      </c>
      <c r="Q26" s="14">
        <v>25326006</v>
      </c>
      <c r="R26" s="14">
        <v>28266512</v>
      </c>
      <c r="S26" s="14">
        <v>31830845</v>
      </c>
      <c r="U26" s="87"/>
    </row>
    <row r="27" spans="1:21" ht="12.75" customHeight="1" thickTop="1">
      <c r="A27" s="9"/>
      <c r="B27" s="9"/>
      <c r="C27" s="9"/>
      <c r="D27" s="9"/>
      <c r="E27" s="10"/>
      <c r="F27" s="9"/>
      <c r="G27" s="9"/>
      <c r="H27" s="9"/>
      <c r="I27" s="9"/>
      <c r="K27" s="9"/>
      <c r="L27" s="9"/>
      <c r="N27" s="45"/>
      <c r="O27" s="15"/>
      <c r="R27" s="9"/>
      <c r="S27" s="9"/>
      <c r="U27" s="89"/>
    </row>
    <row r="28" spans="1:21">
      <c r="A28" s="16"/>
      <c r="B28" s="16"/>
      <c r="C28" s="16"/>
      <c r="D28" s="16"/>
      <c r="E28" s="10"/>
      <c r="F28" s="16"/>
      <c r="G28" s="16"/>
      <c r="H28" s="16"/>
      <c r="I28" s="16"/>
      <c r="K28" s="16"/>
      <c r="L28" s="16"/>
      <c r="N28" s="45"/>
      <c r="O28" s="1" t="s">
        <v>34</v>
      </c>
      <c r="R28" s="16"/>
      <c r="S28" s="16"/>
      <c r="U28" s="89"/>
    </row>
    <row r="29" spans="1:21">
      <c r="A29" s="9"/>
      <c r="B29" s="9"/>
      <c r="C29" s="9"/>
      <c r="D29" s="9"/>
      <c r="E29" s="10"/>
      <c r="F29" s="9"/>
      <c r="G29" s="9"/>
      <c r="H29" s="9"/>
      <c r="I29" s="9"/>
      <c r="K29" s="9"/>
      <c r="L29" s="9"/>
      <c r="N29" s="45"/>
      <c r="O29" s="1" t="s">
        <v>35</v>
      </c>
      <c r="R29" s="9"/>
      <c r="S29" s="9"/>
    </row>
    <row r="30" spans="1:21" ht="12" customHeight="1">
      <c r="A30" s="9">
        <v>1829304</v>
      </c>
      <c r="B30" s="9">
        <v>1068047</v>
      </c>
      <c r="C30" s="9">
        <v>581311</v>
      </c>
      <c r="D30" s="9">
        <v>75000</v>
      </c>
      <c r="E30" s="10"/>
      <c r="F30" s="9">
        <v>75000</v>
      </c>
      <c r="G30" s="9">
        <v>786285</v>
      </c>
      <c r="H30" s="9">
        <v>814514</v>
      </c>
      <c r="I30" s="9">
        <v>812794</v>
      </c>
      <c r="K30" s="9">
        <v>723851</v>
      </c>
      <c r="L30" s="9">
        <v>38000</v>
      </c>
      <c r="N30" s="45"/>
      <c r="O30" s="4" t="s">
        <v>66</v>
      </c>
      <c r="P30" s="9">
        <v>1785740</v>
      </c>
      <c r="Q30" s="9">
        <v>1842720</v>
      </c>
      <c r="R30" s="9">
        <v>75000</v>
      </c>
      <c r="S30" s="9">
        <v>812794</v>
      </c>
    </row>
    <row r="31" spans="1:21" ht="12" customHeight="1">
      <c r="A31" s="9">
        <v>608776</v>
      </c>
      <c r="B31" s="9">
        <v>675849</v>
      </c>
      <c r="C31" s="9">
        <v>604849</v>
      </c>
      <c r="D31" s="9">
        <v>624300</v>
      </c>
      <c r="E31" s="10"/>
      <c r="F31" s="9">
        <v>832002</v>
      </c>
      <c r="G31" s="9">
        <v>944454</v>
      </c>
      <c r="H31" s="9">
        <v>990496</v>
      </c>
      <c r="I31" s="9">
        <v>887558</v>
      </c>
      <c r="K31" s="9">
        <v>969661</v>
      </c>
      <c r="L31" s="9">
        <v>1076499</v>
      </c>
      <c r="N31" s="45"/>
      <c r="O31" s="4" t="s">
        <v>36</v>
      </c>
      <c r="P31" s="9">
        <v>659977</v>
      </c>
      <c r="Q31" s="9">
        <v>611947</v>
      </c>
      <c r="R31" s="9">
        <v>624300</v>
      </c>
      <c r="S31" s="9">
        <v>887558</v>
      </c>
    </row>
    <row r="32" spans="1:21" ht="12" customHeight="1">
      <c r="A32" s="9">
        <v>1986661</v>
      </c>
      <c r="B32" s="9">
        <v>2056959</v>
      </c>
      <c r="C32" s="9">
        <v>2136745</v>
      </c>
      <c r="D32" s="9">
        <v>2123755</v>
      </c>
      <c r="E32" s="10"/>
      <c r="F32" s="9">
        <v>2259391</v>
      </c>
      <c r="G32" s="9">
        <v>2375255</v>
      </c>
      <c r="H32" s="9">
        <v>2419859</v>
      </c>
      <c r="I32" s="9">
        <v>2348333</v>
      </c>
      <c r="K32" s="9">
        <v>2427742</v>
      </c>
      <c r="L32" s="9">
        <v>2420520</v>
      </c>
      <c r="N32" s="45"/>
      <c r="O32" s="4" t="s">
        <v>37</v>
      </c>
      <c r="P32" s="9">
        <v>1344563</v>
      </c>
      <c r="Q32" s="9">
        <v>1845846</v>
      </c>
      <c r="R32" s="9">
        <v>2123755</v>
      </c>
      <c r="S32" s="9">
        <v>2348333</v>
      </c>
    </row>
    <row r="33" spans="1:19" ht="12" customHeight="1">
      <c r="A33" s="9">
        <v>1378877</v>
      </c>
      <c r="B33" s="9">
        <v>1309213</v>
      </c>
      <c r="C33" s="9">
        <v>1406119</v>
      </c>
      <c r="D33" s="9">
        <v>1365437</v>
      </c>
      <c r="E33" s="10"/>
      <c r="F33" s="9">
        <v>1470190</v>
      </c>
      <c r="G33" s="9">
        <v>1494116</v>
      </c>
      <c r="H33" s="9">
        <v>1505259</v>
      </c>
      <c r="I33" s="9">
        <v>1465169</v>
      </c>
      <c r="K33" s="9">
        <v>1640851</v>
      </c>
      <c r="L33" s="9">
        <v>1805532</v>
      </c>
      <c r="N33" s="45"/>
      <c r="O33" s="4" t="s">
        <v>38</v>
      </c>
      <c r="P33" s="9">
        <v>981429</v>
      </c>
      <c r="Q33" s="9">
        <v>1236076</v>
      </c>
      <c r="R33" s="9">
        <v>1365437</v>
      </c>
      <c r="S33" s="9">
        <v>1465169</v>
      </c>
    </row>
    <row r="34" spans="1:19" ht="12" customHeight="1">
      <c r="A34" s="9">
        <v>55219</v>
      </c>
      <c r="B34" s="9">
        <v>136376</v>
      </c>
      <c r="C34" s="9">
        <v>143117</v>
      </c>
      <c r="D34" s="9">
        <v>186491</v>
      </c>
      <c r="E34" s="10"/>
      <c r="F34" s="9">
        <v>213823</v>
      </c>
      <c r="G34" s="9">
        <v>253937</v>
      </c>
      <c r="H34" s="9">
        <v>263762</v>
      </c>
      <c r="I34" s="9">
        <v>250231</v>
      </c>
      <c r="K34" s="9">
        <v>161073</v>
      </c>
      <c r="L34" s="9">
        <v>341601</v>
      </c>
      <c r="N34" s="45"/>
      <c r="O34" s="4" t="s">
        <v>39</v>
      </c>
      <c r="P34" s="9">
        <v>66336</v>
      </c>
      <c r="Q34" s="9">
        <v>62084</v>
      </c>
      <c r="R34" s="9">
        <v>186491</v>
      </c>
      <c r="S34" s="9">
        <v>250231</v>
      </c>
    </row>
    <row r="35" spans="1:19" ht="12" customHeight="1">
      <c r="A35" s="9">
        <v>467431</v>
      </c>
      <c r="B35" s="9">
        <v>480734</v>
      </c>
      <c r="C35" s="9">
        <v>540730</v>
      </c>
      <c r="D35" s="9">
        <v>536831</v>
      </c>
      <c r="E35" s="10"/>
      <c r="F35" s="9">
        <v>447842</v>
      </c>
      <c r="G35" s="9">
        <v>490416</v>
      </c>
      <c r="H35" s="9">
        <v>574234</v>
      </c>
      <c r="I35" s="9">
        <v>642445</v>
      </c>
      <c r="K35" s="9">
        <v>519057</v>
      </c>
      <c r="L35" s="9">
        <v>571179</v>
      </c>
      <c r="N35" s="45"/>
      <c r="O35" s="4" t="s">
        <v>40</v>
      </c>
      <c r="P35" s="9">
        <v>513742</v>
      </c>
      <c r="Q35" s="9">
        <v>553506</v>
      </c>
      <c r="R35" s="9">
        <v>536831</v>
      </c>
      <c r="S35" s="9">
        <v>642445</v>
      </c>
    </row>
    <row r="36" spans="1:19" ht="12" customHeight="1">
      <c r="A36" s="9"/>
      <c r="B36" s="9"/>
      <c r="C36" s="9"/>
      <c r="D36" s="9"/>
      <c r="E36" s="10"/>
      <c r="F36" s="9"/>
      <c r="G36" s="9"/>
      <c r="H36" s="9"/>
      <c r="I36" s="9"/>
      <c r="K36" s="9">
        <v>124267</v>
      </c>
      <c r="L36" s="9">
        <v>113412</v>
      </c>
      <c r="N36" s="45"/>
      <c r="O36" s="4" t="s">
        <v>250</v>
      </c>
      <c r="P36" s="9"/>
      <c r="Q36" s="9"/>
      <c r="R36" s="9"/>
      <c r="S36" s="9"/>
    </row>
    <row r="37" spans="1:19" ht="12" customHeight="1">
      <c r="A37" s="9">
        <v>723413</v>
      </c>
      <c r="B37" s="9">
        <v>654594</v>
      </c>
      <c r="C37" s="9">
        <v>562863</v>
      </c>
      <c r="D37" s="9">
        <v>689134</v>
      </c>
      <c r="E37" s="10"/>
      <c r="F37" s="9">
        <v>686807</v>
      </c>
      <c r="G37" s="9">
        <v>842865</v>
      </c>
      <c r="H37" s="9">
        <v>735241</v>
      </c>
      <c r="I37" s="9">
        <v>878368</v>
      </c>
      <c r="K37" s="9">
        <v>802287</v>
      </c>
      <c r="L37" s="9">
        <v>930818</v>
      </c>
      <c r="N37" s="45"/>
      <c r="O37" s="4" t="s">
        <v>41</v>
      </c>
      <c r="P37" s="9">
        <v>2181205</v>
      </c>
      <c r="Q37" s="9">
        <v>727904</v>
      </c>
      <c r="R37" s="9">
        <v>689134</v>
      </c>
      <c r="S37" s="9">
        <v>878368</v>
      </c>
    </row>
    <row r="38" spans="1:19">
      <c r="A38" s="13">
        <v>7049681</v>
      </c>
      <c r="B38" s="13">
        <v>6381772</v>
      </c>
      <c r="C38" s="13">
        <v>5975734</v>
      </c>
      <c r="D38" s="13">
        <v>5600948</v>
      </c>
      <c r="E38" s="10"/>
      <c r="F38" s="13">
        <v>5985055</v>
      </c>
      <c r="G38" s="13">
        <v>7187328</v>
      </c>
      <c r="H38" s="13">
        <v>7303365</v>
      </c>
      <c r="I38" s="13">
        <v>7284898</v>
      </c>
      <c r="K38" s="13">
        <f>SUM(K30:K37)</f>
        <v>7368789</v>
      </c>
      <c r="L38" s="13">
        <f>SUM(L30:L37)</f>
        <v>7297561</v>
      </c>
      <c r="N38" s="45"/>
      <c r="O38" s="1" t="s">
        <v>69</v>
      </c>
      <c r="P38" s="13">
        <v>7532992</v>
      </c>
      <c r="Q38" s="13">
        <v>6880083</v>
      </c>
      <c r="R38" s="13">
        <v>5600948</v>
      </c>
      <c r="S38" s="13">
        <v>7284898</v>
      </c>
    </row>
    <row r="39" spans="1:19" ht="12" customHeight="1">
      <c r="A39" s="17">
        <v>150000</v>
      </c>
      <c r="B39" s="17">
        <v>878248</v>
      </c>
      <c r="C39" s="17">
        <v>863467</v>
      </c>
      <c r="D39" s="17">
        <v>777427</v>
      </c>
      <c r="E39" s="10"/>
      <c r="F39" s="17">
        <v>750971</v>
      </c>
      <c r="G39" s="17">
        <v>37500</v>
      </c>
      <c r="H39" s="17">
        <v>37500</v>
      </c>
      <c r="I39" s="17">
        <v>0</v>
      </c>
      <c r="K39" s="17">
        <v>0</v>
      </c>
      <c r="L39" s="17">
        <v>0</v>
      </c>
      <c r="N39" s="45"/>
      <c r="O39" s="4" t="s">
        <v>42</v>
      </c>
      <c r="P39" s="17"/>
      <c r="Q39" s="17">
        <v>150000</v>
      </c>
      <c r="R39" s="17">
        <v>777427</v>
      </c>
      <c r="S39" s="17">
        <v>0</v>
      </c>
    </row>
    <row r="40" spans="1:19" ht="12" customHeight="1">
      <c r="A40" s="17">
        <v>359886</v>
      </c>
      <c r="B40" s="17">
        <v>346330</v>
      </c>
      <c r="C40" s="17">
        <v>332774</v>
      </c>
      <c r="D40" s="17">
        <v>319219</v>
      </c>
      <c r="E40" s="10"/>
      <c r="F40" s="17">
        <v>305663</v>
      </c>
      <c r="G40" s="17">
        <v>292107</v>
      </c>
      <c r="H40" s="17">
        <v>294087</v>
      </c>
      <c r="I40" s="17">
        <v>283112</v>
      </c>
      <c r="K40" s="17">
        <v>323679</v>
      </c>
      <c r="L40" s="17">
        <v>598641</v>
      </c>
      <c r="N40" s="45"/>
      <c r="O40" s="4" t="s">
        <v>43</v>
      </c>
      <c r="P40" s="17">
        <v>430117</v>
      </c>
      <c r="Q40" s="17">
        <v>373810</v>
      </c>
      <c r="R40" s="17">
        <v>319219</v>
      </c>
      <c r="S40" s="17">
        <v>283112</v>
      </c>
    </row>
    <row r="41" spans="1:19" ht="12" customHeight="1">
      <c r="A41" s="17"/>
      <c r="B41" s="17"/>
      <c r="C41" s="17"/>
      <c r="D41" s="17"/>
      <c r="E41" s="10"/>
      <c r="F41" s="17"/>
      <c r="G41" s="17"/>
      <c r="H41" s="17"/>
      <c r="I41" s="17"/>
      <c r="K41" s="17">
        <v>148250</v>
      </c>
      <c r="L41" s="17">
        <v>144044</v>
      </c>
      <c r="N41" s="45"/>
      <c r="O41" s="4" t="s">
        <v>251</v>
      </c>
      <c r="P41" s="17"/>
      <c r="Q41" s="17"/>
      <c r="R41" s="17"/>
      <c r="S41" s="17"/>
    </row>
    <row r="42" spans="1:19" ht="12" customHeight="1">
      <c r="A42" s="18">
        <v>36740</v>
      </c>
      <c r="B42" s="18">
        <v>30564</v>
      </c>
      <c r="C42" s="18">
        <v>23970</v>
      </c>
      <c r="D42" s="18">
        <v>17376</v>
      </c>
      <c r="E42" s="10"/>
      <c r="F42" s="18">
        <v>10781</v>
      </c>
      <c r="G42" s="18">
        <v>4187</v>
      </c>
      <c r="H42" s="18">
        <v>1675</v>
      </c>
      <c r="I42" s="18">
        <v>1675</v>
      </c>
      <c r="K42" s="18">
        <v>1675</v>
      </c>
      <c r="L42" s="18">
        <v>0</v>
      </c>
      <c r="N42" s="45"/>
      <c r="O42" s="4" t="s">
        <v>44</v>
      </c>
      <c r="P42" s="18">
        <v>25928</v>
      </c>
      <c r="Q42" s="18">
        <v>69937</v>
      </c>
      <c r="R42" s="18">
        <v>17376</v>
      </c>
      <c r="S42" s="18">
        <v>1675</v>
      </c>
    </row>
    <row r="43" spans="1:19">
      <c r="A43" s="18">
        <v>546626</v>
      </c>
      <c r="B43" s="18">
        <v>1255142</v>
      </c>
      <c r="C43" s="18">
        <v>1220211</v>
      </c>
      <c r="D43" s="18">
        <v>1114022</v>
      </c>
      <c r="E43" s="10"/>
      <c r="F43" s="18">
        <v>1067415</v>
      </c>
      <c r="G43" s="18">
        <v>333794</v>
      </c>
      <c r="H43" s="18">
        <v>333262</v>
      </c>
      <c r="I43" s="18">
        <v>284787</v>
      </c>
      <c r="K43" s="18">
        <f>SUM(K39:K42)</f>
        <v>473604</v>
      </c>
      <c r="L43" s="18">
        <f>SUM(L39:L42)</f>
        <v>742685</v>
      </c>
      <c r="N43" s="45"/>
      <c r="O43" s="1" t="s">
        <v>45</v>
      </c>
      <c r="P43" s="18">
        <v>456045</v>
      </c>
      <c r="Q43" s="18">
        <v>593747</v>
      </c>
      <c r="R43" s="18">
        <v>1114022</v>
      </c>
      <c r="S43" s="18">
        <v>284787</v>
      </c>
    </row>
    <row r="44" spans="1:19">
      <c r="A44" s="13">
        <v>7596307</v>
      </c>
      <c r="B44" s="13">
        <v>7636914</v>
      </c>
      <c r="C44" s="13">
        <v>7195945</v>
      </c>
      <c r="D44" s="13">
        <v>6714970</v>
      </c>
      <c r="E44" s="10"/>
      <c r="F44" s="13">
        <v>7052470</v>
      </c>
      <c r="G44" s="13">
        <v>7521122</v>
      </c>
      <c r="H44" s="13">
        <v>7636627</v>
      </c>
      <c r="I44" s="13">
        <v>7569685</v>
      </c>
      <c r="K44" s="13">
        <f>K38+K43</f>
        <v>7842393</v>
      </c>
      <c r="L44" s="13">
        <f>L38+L43</f>
        <v>8040246</v>
      </c>
      <c r="N44" s="45"/>
      <c r="O44" s="1" t="s">
        <v>70</v>
      </c>
      <c r="P44" s="13">
        <v>7989037</v>
      </c>
      <c r="Q44" s="13">
        <v>7473830</v>
      </c>
      <c r="R44" s="13">
        <v>6714970</v>
      </c>
      <c r="S44" s="13">
        <v>7569685</v>
      </c>
    </row>
    <row r="45" spans="1:19">
      <c r="A45" s="9"/>
      <c r="B45" s="9"/>
      <c r="C45" s="9"/>
      <c r="D45" s="9"/>
      <c r="E45" s="10"/>
      <c r="F45" s="9"/>
      <c r="G45" s="9"/>
      <c r="H45" s="9"/>
      <c r="I45" s="9"/>
      <c r="K45" s="9"/>
      <c r="L45" s="9"/>
      <c r="N45" s="45"/>
      <c r="O45" s="19"/>
      <c r="R45" s="9"/>
      <c r="S45" s="9">
        <v>0</v>
      </c>
    </row>
    <row r="46" spans="1:19">
      <c r="A46" s="9"/>
      <c r="B46" s="9"/>
      <c r="C46" s="9"/>
      <c r="D46" s="9"/>
      <c r="E46" s="10"/>
      <c r="F46" s="9"/>
      <c r="G46" s="9"/>
      <c r="H46" s="9"/>
      <c r="I46" s="9"/>
      <c r="K46" s="9"/>
      <c r="L46" s="9"/>
      <c r="N46" s="45"/>
      <c r="O46" s="1" t="s">
        <v>46</v>
      </c>
      <c r="R46" s="9"/>
      <c r="S46" s="9"/>
    </row>
    <row r="47" spans="1:19">
      <c r="A47" s="9">
        <v>90479</v>
      </c>
      <c r="B47" s="9">
        <v>1809470</v>
      </c>
      <c r="C47" s="9">
        <v>1714490</v>
      </c>
      <c r="D47" s="9">
        <v>1736405</v>
      </c>
      <c r="E47" s="10"/>
      <c r="F47" s="9">
        <v>1687218</v>
      </c>
      <c r="G47" s="9">
        <v>1808418</v>
      </c>
      <c r="H47" s="9">
        <v>1914560</v>
      </c>
      <c r="I47" s="9">
        <v>1944397</v>
      </c>
      <c r="K47" s="9">
        <v>1941293</v>
      </c>
      <c r="L47" s="9">
        <v>2016349</v>
      </c>
      <c r="N47" s="45"/>
      <c r="O47" s="4" t="s">
        <v>60</v>
      </c>
      <c r="P47" s="9">
        <v>97647</v>
      </c>
      <c r="Q47" s="9">
        <v>86457</v>
      </c>
      <c r="R47" s="9">
        <v>1736405</v>
      </c>
      <c r="S47" s="9">
        <v>1944397</v>
      </c>
    </row>
    <row r="48" spans="1:19">
      <c r="A48" s="20">
        <v>90479</v>
      </c>
      <c r="B48" s="20">
        <v>1809470</v>
      </c>
      <c r="C48" s="20">
        <v>1714490</v>
      </c>
      <c r="D48" s="20">
        <v>1736405</v>
      </c>
      <c r="E48" s="10"/>
      <c r="F48" s="20">
        <v>1687218</v>
      </c>
      <c r="G48" s="20">
        <v>1808418</v>
      </c>
      <c r="H48" s="20">
        <v>1914560</v>
      </c>
      <c r="I48" s="20">
        <v>1944397</v>
      </c>
      <c r="K48" s="20">
        <f>K47</f>
        <v>1941293</v>
      </c>
      <c r="L48" s="20">
        <f>L47</f>
        <v>2016349</v>
      </c>
      <c r="N48" s="45"/>
      <c r="O48" s="1" t="s">
        <v>47</v>
      </c>
      <c r="P48" s="20">
        <v>97647</v>
      </c>
      <c r="Q48" s="20">
        <v>86457</v>
      </c>
      <c r="R48" s="20">
        <v>1736405</v>
      </c>
      <c r="S48" s="20">
        <v>1944397</v>
      </c>
    </row>
    <row r="49" spans="1:20">
      <c r="A49" s="9"/>
      <c r="B49" s="9"/>
      <c r="C49" s="9"/>
      <c r="D49" s="9"/>
      <c r="E49" s="10"/>
      <c r="F49" s="9"/>
      <c r="G49" s="9"/>
      <c r="H49" s="9"/>
      <c r="I49" s="9"/>
      <c r="K49" s="9"/>
      <c r="L49" s="9"/>
      <c r="N49" s="45"/>
      <c r="O49" s="1" t="s">
        <v>48</v>
      </c>
      <c r="P49" s="9"/>
      <c r="Q49" s="9"/>
      <c r="R49" s="9"/>
      <c r="S49" s="9"/>
    </row>
    <row r="50" spans="1:20">
      <c r="A50" s="9">
        <v>18</v>
      </c>
      <c r="B50" s="9">
        <v>18</v>
      </c>
      <c r="C50" s="9">
        <v>18</v>
      </c>
      <c r="D50" s="9">
        <v>18</v>
      </c>
      <c r="E50" s="10"/>
      <c r="F50" s="9">
        <v>18</v>
      </c>
      <c r="G50" s="9">
        <v>18</v>
      </c>
      <c r="H50" s="9">
        <v>19</v>
      </c>
      <c r="I50" s="9">
        <v>19</v>
      </c>
      <c r="K50" s="9">
        <v>19</v>
      </c>
      <c r="L50" s="9">
        <v>19</v>
      </c>
      <c r="N50" s="45"/>
      <c r="O50" s="4" t="s">
        <v>49</v>
      </c>
      <c r="P50" s="9">
        <v>18</v>
      </c>
      <c r="Q50" s="9">
        <v>18</v>
      </c>
      <c r="R50" s="9">
        <v>18</v>
      </c>
      <c r="S50" s="9">
        <v>19</v>
      </c>
    </row>
    <row r="51" spans="1:20" ht="12.75" customHeight="1">
      <c r="A51" s="9">
        <v>20999549</v>
      </c>
      <c r="B51" s="9">
        <v>21209557</v>
      </c>
      <c r="C51" s="9">
        <v>21289598</v>
      </c>
      <c r="D51" s="9">
        <v>21338787</v>
      </c>
      <c r="E51" s="21"/>
      <c r="F51" s="9">
        <v>21393266</v>
      </c>
      <c r="G51" s="9">
        <v>21429164</v>
      </c>
      <c r="H51" s="9">
        <v>21526285</v>
      </c>
      <c r="I51" s="9">
        <v>21621665</v>
      </c>
      <c r="K51" s="9">
        <v>21714716</v>
      </c>
      <c r="L51" s="9">
        <v>21788998</v>
      </c>
      <c r="N51" s="45"/>
      <c r="O51" s="4" t="s">
        <v>50</v>
      </c>
      <c r="P51" s="9">
        <v>20602657</v>
      </c>
      <c r="Q51" s="9">
        <v>20907599</v>
      </c>
      <c r="R51" s="9">
        <v>21338787</v>
      </c>
      <c r="S51" s="9">
        <v>21621665</v>
      </c>
    </row>
    <row r="52" spans="1:20">
      <c r="A52" s="22">
        <v>-3087764</v>
      </c>
      <c r="B52" s="22">
        <v>-2521205</v>
      </c>
      <c r="C52" s="22">
        <v>-2136662</v>
      </c>
      <c r="D52" s="22">
        <v>-1689683</v>
      </c>
      <c r="E52" s="23"/>
      <c r="F52" s="22">
        <v>-1483342</v>
      </c>
      <c r="G52" s="22">
        <v>-766095</v>
      </c>
      <c r="H52" s="22">
        <v>-5971</v>
      </c>
      <c r="I52" s="22">
        <v>439514</v>
      </c>
      <c r="K52" s="22">
        <v>1171364</v>
      </c>
      <c r="L52" s="22">
        <v>5384138</v>
      </c>
      <c r="N52" s="45"/>
      <c r="O52" s="4" t="s">
        <v>56</v>
      </c>
      <c r="P52" s="22">
        <v>-2302688</v>
      </c>
      <c r="Q52" s="22">
        <v>-3070735</v>
      </c>
      <c r="R52" s="22">
        <v>-1689683</v>
      </c>
      <c r="S52" s="22">
        <v>439514</v>
      </c>
    </row>
    <row r="53" spans="1:20" ht="15">
      <c r="A53" s="22">
        <v>-130236</v>
      </c>
      <c r="B53" s="22">
        <v>-101551</v>
      </c>
      <c r="C53" s="22">
        <v>-63825</v>
      </c>
      <c r="D53" s="22">
        <v>-55671</v>
      </c>
      <c r="E53" s="23"/>
      <c r="F53" s="22">
        <v>80837</v>
      </c>
      <c r="G53" s="22">
        <v>-24028</v>
      </c>
      <c r="H53" s="22">
        <v>-43798</v>
      </c>
      <c r="I53" s="22">
        <v>-40622</v>
      </c>
      <c r="K53" s="22">
        <v>-45803</v>
      </c>
      <c r="L53" s="22">
        <v>-20463</v>
      </c>
      <c r="N53" s="45"/>
      <c r="O53" s="4" t="s">
        <v>75</v>
      </c>
      <c r="P53" s="22">
        <v>-52455</v>
      </c>
      <c r="Q53" s="22">
        <v>-138597</v>
      </c>
      <c r="R53" s="22">
        <v>-55671</v>
      </c>
      <c r="S53" s="22">
        <v>-40622</v>
      </c>
    </row>
    <row r="54" spans="1:20">
      <c r="A54" s="20">
        <v>17781567</v>
      </c>
      <c r="B54" s="20">
        <v>18586819</v>
      </c>
      <c r="C54" s="20">
        <v>19089129</v>
      </c>
      <c r="D54" s="20">
        <v>19593451</v>
      </c>
      <c r="E54" s="10"/>
      <c r="F54" s="20">
        <v>19990779</v>
      </c>
      <c r="G54" s="20">
        <v>20639059</v>
      </c>
      <c r="H54" s="20">
        <v>21476535</v>
      </c>
      <c r="I54" s="20">
        <v>22020576</v>
      </c>
      <c r="K54" s="20">
        <f>SUM(K50:K53)</f>
        <v>22840296</v>
      </c>
      <c r="L54" s="20">
        <f>SUM(L50:L53)</f>
        <v>27152692</v>
      </c>
      <c r="N54" s="45"/>
      <c r="O54" s="1" t="s">
        <v>51</v>
      </c>
      <c r="P54" s="20">
        <v>18247532</v>
      </c>
      <c r="Q54" s="20">
        <v>17698285</v>
      </c>
      <c r="R54" s="20">
        <v>19593451</v>
      </c>
      <c r="S54" s="20">
        <v>22020576</v>
      </c>
    </row>
    <row r="55" spans="1:20">
      <c r="A55" s="24">
        <v>67544</v>
      </c>
      <c r="B55" s="24">
        <v>69553</v>
      </c>
      <c r="C55" s="24">
        <v>86338</v>
      </c>
      <c r="D55" s="24">
        <v>221686</v>
      </c>
      <c r="E55" s="10"/>
      <c r="F55" s="24">
        <v>191222</v>
      </c>
      <c r="G55" s="24">
        <v>207334</v>
      </c>
      <c r="H55" s="24">
        <v>214343</v>
      </c>
      <c r="I55" s="24">
        <v>296187</v>
      </c>
      <c r="K55" s="24">
        <v>299682</v>
      </c>
      <c r="L55" s="24">
        <v>313145</v>
      </c>
      <c r="N55" s="45"/>
      <c r="O55" s="4" t="s">
        <v>61</v>
      </c>
      <c r="P55" s="24">
        <v>46078</v>
      </c>
      <c r="Q55" s="24">
        <v>67434</v>
      </c>
      <c r="R55" s="24">
        <v>221686</v>
      </c>
      <c r="S55" s="24">
        <v>296187</v>
      </c>
    </row>
    <row r="56" spans="1:20">
      <c r="A56" s="24">
        <v>17849111</v>
      </c>
      <c r="B56" s="24">
        <v>18656372</v>
      </c>
      <c r="C56" s="24">
        <v>19175467</v>
      </c>
      <c r="D56" s="24">
        <v>19815137</v>
      </c>
      <c r="E56" s="10"/>
      <c r="F56" s="24">
        <v>20182001</v>
      </c>
      <c r="G56" s="24">
        <v>20846393</v>
      </c>
      <c r="H56" s="24">
        <v>21690878</v>
      </c>
      <c r="I56" s="24">
        <v>22316763</v>
      </c>
      <c r="K56" s="24">
        <f>K54+K55</f>
        <v>23139978</v>
      </c>
      <c r="L56" s="24">
        <f>L54+L55</f>
        <v>27465837</v>
      </c>
      <c r="N56" s="45"/>
      <c r="O56" s="1" t="s">
        <v>52</v>
      </c>
      <c r="P56" s="24">
        <v>18293610</v>
      </c>
      <c r="Q56" s="24">
        <v>17765719</v>
      </c>
      <c r="R56" s="24">
        <v>19815137</v>
      </c>
      <c r="S56" s="24">
        <v>22316763</v>
      </c>
    </row>
    <row r="57" spans="1:20" ht="29.5" thickBot="1">
      <c r="A57" s="14">
        <v>25535897</v>
      </c>
      <c r="B57" s="14">
        <v>28102756</v>
      </c>
      <c r="C57" s="14">
        <v>28085902</v>
      </c>
      <c r="D57" s="14">
        <v>28266512</v>
      </c>
      <c r="E57" s="10"/>
      <c r="F57" s="14">
        <v>28921689</v>
      </c>
      <c r="G57" s="14">
        <v>30175933</v>
      </c>
      <c r="H57" s="14">
        <v>31242065</v>
      </c>
      <c r="I57" s="14">
        <v>31830845</v>
      </c>
      <c r="K57" s="14">
        <f>K56+K48+K44</f>
        <v>32923664</v>
      </c>
      <c r="L57" s="14">
        <f>L56+L48+L44</f>
        <v>37522432</v>
      </c>
      <c r="N57" s="45"/>
      <c r="O57" s="1" t="s">
        <v>53</v>
      </c>
      <c r="P57" s="14">
        <v>26380294</v>
      </c>
      <c r="Q57" s="14">
        <v>25326006</v>
      </c>
      <c r="R57" s="14">
        <v>28266512</v>
      </c>
      <c r="S57" s="14">
        <v>31830845</v>
      </c>
    </row>
    <row r="58" spans="1:20" ht="15" thickTop="1">
      <c r="A58" s="25"/>
      <c r="B58" s="25"/>
      <c r="C58" s="25"/>
      <c r="D58" s="25"/>
      <c r="E58" s="25"/>
      <c r="F58" s="25"/>
      <c r="G58" s="25"/>
      <c r="H58" s="25"/>
      <c r="I58" s="25"/>
      <c r="K58" s="25"/>
      <c r="L58" s="25"/>
      <c r="N58" s="45"/>
    </row>
    <row r="59" spans="1:20">
      <c r="N59" s="45"/>
    </row>
    <row r="61" spans="1:20" ht="95.25" customHeight="1">
      <c r="O61" s="102" t="s">
        <v>240</v>
      </c>
      <c r="P61" s="102"/>
      <c r="Q61" s="102"/>
      <c r="R61" s="102"/>
      <c r="S61" s="102"/>
      <c r="T61" s="102"/>
    </row>
  </sheetData>
  <mergeCells count="1">
    <mergeCell ref="O61:T61"/>
  </mergeCells>
  <phoneticPr fontId="4" type="noConversion"/>
  <pageMargins left="0.70866141732283472" right="0.43307086614173229" top="0.51181102362204722" bottom="0.47244094488188981" header="0.31496062992125984" footer="0.31496062992125984"/>
  <pageSetup paperSize="9" scale="70" fitToHeight="2" orientation="landscape" r:id="rId1"/>
  <headerFooter>
    <oddFooter>&amp;C&amp;A</oddFooter>
  </headerFooter>
  <ignoredErrors>
    <ignoredError sqref="K14:L14 K25:K26 K38:L38 K43:K44 K48:L48 K54 K56:K57 L25:L26 L43:L44 L54:L5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topLeftCell="F1" zoomScaleNormal="100" workbookViewId="0">
      <pane ySplit="5" topLeftCell="A6" activePane="bottomLeft" state="frozen"/>
      <selection activeCell="X1" sqref="X1"/>
      <selection pane="bottomLeft" activeCell="Q1" sqref="Q1"/>
    </sheetView>
  </sheetViews>
  <sheetFormatPr defaultColWidth="8.90625" defaultRowHeight="14.5" outlineLevelCol="1"/>
  <cols>
    <col min="1" max="3" width="9.90625" style="28" bestFit="1" customWidth="1"/>
    <col min="4" max="4" width="10.08984375" style="28" bestFit="1" customWidth="1"/>
    <col min="5" max="5" width="1.7265625" style="28" customWidth="1"/>
    <col min="6" max="9" width="9.90625" style="28" bestFit="1" customWidth="1"/>
    <col min="10" max="10" width="1.7265625" style="28" customWidth="1"/>
    <col min="11" max="13" width="9.90625" style="28" bestFit="1" customWidth="1"/>
    <col min="14" max="14" width="10.08984375" style="28" bestFit="1" customWidth="1"/>
    <col min="15" max="15" width="3.08984375" style="28" customWidth="1"/>
    <col min="16" max="17" width="10.08984375" style="28" customWidth="1"/>
    <col min="18" max="18" width="3.08984375" style="28" customWidth="1"/>
    <col min="19" max="19" width="2.36328125" style="28" customWidth="1"/>
    <col min="20" max="20" width="41.7265625" style="44" customWidth="1"/>
    <col min="21" max="22" width="11.26953125" style="28" hidden="1" customWidth="1" outlineLevel="1"/>
    <col min="23" max="23" width="11.26953125" style="28" bestFit="1" customWidth="1" collapsed="1"/>
    <col min="24" max="25" width="11.26953125" style="28" bestFit="1" customWidth="1"/>
    <col min="26" max="16384" width="8.90625" style="28"/>
  </cols>
  <sheetData>
    <row r="1" spans="1:26" s="2" customFormat="1">
      <c r="A1" s="50" t="s">
        <v>135</v>
      </c>
      <c r="T1" s="26" t="s">
        <v>58</v>
      </c>
    </row>
    <row r="2" spans="1:26">
      <c r="A2" s="28" t="s">
        <v>134</v>
      </c>
      <c r="T2" s="27" t="s">
        <v>88</v>
      </c>
    </row>
    <row r="3" spans="1:26">
      <c r="T3" s="29"/>
    </row>
    <row r="4" spans="1:26" ht="15" thickBot="1">
      <c r="A4" s="30" t="s">
        <v>77</v>
      </c>
      <c r="B4" s="30" t="s">
        <v>78</v>
      </c>
      <c r="C4" s="30" t="s">
        <v>79</v>
      </c>
      <c r="D4" s="30" t="s">
        <v>80</v>
      </c>
      <c r="F4" s="30" t="s">
        <v>77</v>
      </c>
      <c r="G4" s="30" t="s">
        <v>78</v>
      </c>
      <c r="H4" s="30" t="s">
        <v>79</v>
      </c>
      <c r="I4" s="30" t="s">
        <v>80</v>
      </c>
      <c r="K4" s="30" t="s">
        <v>77</v>
      </c>
      <c r="L4" s="30" t="s">
        <v>78</v>
      </c>
      <c r="M4" s="30" t="s">
        <v>79</v>
      </c>
      <c r="N4" s="30" t="s">
        <v>80</v>
      </c>
      <c r="P4" s="30" t="s">
        <v>77</v>
      </c>
      <c r="Q4" s="30" t="s">
        <v>78</v>
      </c>
      <c r="S4" s="45"/>
      <c r="T4" s="26" t="s">
        <v>59</v>
      </c>
      <c r="U4" s="86" t="s">
        <v>84</v>
      </c>
      <c r="V4" s="86" t="s">
        <v>84</v>
      </c>
      <c r="W4" s="86" t="s">
        <v>84</v>
      </c>
      <c r="X4" s="86" t="s">
        <v>84</v>
      </c>
      <c r="Y4" s="86" t="s">
        <v>84</v>
      </c>
      <c r="Z4" s="37"/>
    </row>
    <row r="5" spans="1:26" ht="15" thickBot="1">
      <c r="A5" s="48" t="s">
        <v>81</v>
      </c>
      <c r="B5" s="48" t="s">
        <v>81</v>
      </c>
      <c r="C5" s="48" t="s">
        <v>81</v>
      </c>
      <c r="D5" s="48" t="s">
        <v>81</v>
      </c>
      <c r="F5" s="48" t="s">
        <v>82</v>
      </c>
      <c r="G5" s="48" t="s">
        <v>82</v>
      </c>
      <c r="H5" s="48" t="s">
        <v>82</v>
      </c>
      <c r="I5" s="48" t="s">
        <v>82</v>
      </c>
      <c r="K5" s="48" t="s">
        <v>83</v>
      </c>
      <c r="L5" s="48" t="s">
        <v>83</v>
      </c>
      <c r="M5" s="48" t="s">
        <v>83</v>
      </c>
      <c r="N5" s="48" t="s">
        <v>83</v>
      </c>
      <c r="P5" s="48" t="s">
        <v>252</v>
      </c>
      <c r="Q5" s="48" t="s">
        <v>252</v>
      </c>
      <c r="S5" s="45"/>
      <c r="T5" s="29"/>
      <c r="U5" s="81" t="s">
        <v>236</v>
      </c>
      <c r="V5" s="81" t="s">
        <v>93</v>
      </c>
      <c r="W5" s="81" t="s">
        <v>81</v>
      </c>
      <c r="X5" s="81" t="s">
        <v>237</v>
      </c>
      <c r="Y5" s="81" t="s">
        <v>83</v>
      </c>
      <c r="Z5" s="37"/>
    </row>
    <row r="6" spans="1:26">
      <c r="A6" s="31" t="s">
        <v>87</v>
      </c>
      <c r="B6" s="31" t="s">
        <v>87</v>
      </c>
      <c r="C6" s="31" t="s">
        <v>87</v>
      </c>
      <c r="D6" s="31" t="s">
        <v>87</v>
      </c>
      <c r="F6" s="31" t="s">
        <v>87</v>
      </c>
      <c r="G6" s="31" t="s">
        <v>87</v>
      </c>
      <c r="H6" s="31" t="s">
        <v>87</v>
      </c>
      <c r="I6" s="31" t="s">
        <v>87</v>
      </c>
      <c r="K6" s="31" t="s">
        <v>87</v>
      </c>
      <c r="L6" s="31" t="s">
        <v>87</v>
      </c>
      <c r="M6" s="31" t="s">
        <v>87</v>
      </c>
      <c r="N6" s="31" t="s">
        <v>87</v>
      </c>
      <c r="O6" s="31"/>
      <c r="P6" s="31" t="s">
        <v>87</v>
      </c>
      <c r="Q6" s="31" t="s">
        <v>87</v>
      </c>
      <c r="S6" s="45"/>
      <c r="T6" s="27"/>
      <c r="U6" s="49"/>
      <c r="V6" s="49"/>
      <c r="W6" s="49"/>
      <c r="X6" s="49"/>
      <c r="Y6" s="49"/>
    </row>
    <row r="7" spans="1:26">
      <c r="S7" s="45"/>
      <c r="T7" s="27" t="s">
        <v>0</v>
      </c>
    </row>
    <row r="8" spans="1:26">
      <c r="A8" s="32">
        <v>602948</v>
      </c>
      <c r="B8" s="32">
        <v>751797</v>
      </c>
      <c r="C8" s="32">
        <v>784369</v>
      </c>
      <c r="D8" s="32">
        <v>812021</v>
      </c>
      <c r="E8" s="32"/>
      <c r="F8" s="32">
        <v>792928</v>
      </c>
      <c r="G8" s="32">
        <v>963677</v>
      </c>
      <c r="H8" s="32">
        <v>994107</v>
      </c>
      <c r="I8" s="32">
        <v>1038812</v>
      </c>
      <c r="J8" s="32"/>
      <c r="K8" s="32">
        <v>928886</v>
      </c>
      <c r="L8" s="32">
        <v>1166859</v>
      </c>
      <c r="M8" s="32">
        <v>1181105</v>
      </c>
      <c r="N8" s="32">
        <v>1122208</v>
      </c>
      <c r="P8" s="32">
        <v>982028</v>
      </c>
      <c r="Q8" s="32">
        <v>1183838</v>
      </c>
      <c r="S8" s="45"/>
      <c r="T8" s="29" t="s">
        <v>1</v>
      </c>
      <c r="U8" s="32">
        <v>857017</v>
      </c>
      <c r="V8" s="32">
        <v>1859987</v>
      </c>
      <c r="W8" s="32">
        <v>2951135</v>
      </c>
      <c r="X8" s="32">
        <v>3789524</v>
      </c>
      <c r="Y8" s="32">
        <v>4399058</v>
      </c>
    </row>
    <row r="9" spans="1:26">
      <c r="A9" s="32">
        <v>846437</v>
      </c>
      <c r="B9" s="32">
        <v>1124848</v>
      </c>
      <c r="C9" s="32">
        <v>1203112</v>
      </c>
      <c r="D9" s="32">
        <v>1189380</v>
      </c>
      <c r="E9" s="32"/>
      <c r="F9" s="32">
        <v>1137042</v>
      </c>
      <c r="G9" s="32">
        <v>1536461</v>
      </c>
      <c r="H9" s="32">
        <v>1660502</v>
      </c>
      <c r="I9" s="32">
        <v>1644486</v>
      </c>
      <c r="J9" s="32"/>
      <c r="K9" s="32">
        <v>1491978</v>
      </c>
      <c r="L9" s="32">
        <v>2186660</v>
      </c>
      <c r="M9" s="32">
        <v>2328921</v>
      </c>
      <c r="N9" s="32">
        <v>2275034</v>
      </c>
      <c r="P9" s="32">
        <v>1940900</v>
      </c>
      <c r="Q9" s="32">
        <v>2706282</v>
      </c>
      <c r="S9" s="45"/>
      <c r="T9" s="29" t="s">
        <v>2</v>
      </c>
      <c r="U9" s="32">
        <v>768316</v>
      </c>
      <c r="V9" s="32">
        <v>2414906</v>
      </c>
      <c r="W9" s="32">
        <v>4363777</v>
      </c>
      <c r="X9" s="32">
        <v>5978491</v>
      </c>
      <c r="Y9" s="32">
        <v>8282593</v>
      </c>
    </row>
    <row r="10" spans="1:26">
      <c r="A10" s="32">
        <v>36847</v>
      </c>
      <c r="B10" s="32">
        <v>49015</v>
      </c>
      <c r="C10" s="32">
        <v>36371</v>
      </c>
      <c r="D10" s="32">
        <v>44520</v>
      </c>
      <c r="E10" s="32"/>
      <c r="F10" s="32">
        <v>15411</v>
      </c>
      <c r="G10" s="32">
        <v>26416</v>
      </c>
      <c r="H10" s="32">
        <v>14664</v>
      </c>
      <c r="I10" s="32">
        <v>17450</v>
      </c>
      <c r="J10" s="32"/>
      <c r="K10" s="32">
        <v>7895</v>
      </c>
      <c r="L10" s="32">
        <v>23120</v>
      </c>
      <c r="M10" s="32">
        <v>15627</v>
      </c>
      <c r="N10" s="32">
        <v>25954</v>
      </c>
      <c r="P10" s="32">
        <v>28023</v>
      </c>
      <c r="Q10" s="32">
        <v>73665</v>
      </c>
      <c r="S10" s="45"/>
      <c r="T10" s="33" t="s">
        <v>3</v>
      </c>
      <c r="U10" s="32">
        <v>0</v>
      </c>
      <c r="V10" s="32">
        <v>144930</v>
      </c>
      <c r="W10" s="32">
        <v>166753</v>
      </c>
      <c r="X10" s="32">
        <v>73941</v>
      </c>
      <c r="Y10" s="32">
        <v>72596</v>
      </c>
    </row>
    <row r="11" spans="1:26">
      <c r="A11" s="32">
        <v>23343</v>
      </c>
      <c r="B11" s="32">
        <v>19470</v>
      </c>
      <c r="C11" s="32">
        <v>18797</v>
      </c>
      <c r="D11" s="32">
        <v>48852</v>
      </c>
      <c r="E11" s="32"/>
      <c r="F11" s="32">
        <v>42890</v>
      </c>
      <c r="G11" s="32">
        <v>66753</v>
      </c>
      <c r="H11" s="32">
        <v>53247</v>
      </c>
      <c r="I11" s="32">
        <v>63934</v>
      </c>
      <c r="J11" s="32"/>
      <c r="K11" s="32">
        <v>42414</v>
      </c>
      <c r="L11" s="32">
        <v>53891</v>
      </c>
      <c r="M11" s="32">
        <v>101148</v>
      </c>
      <c r="N11" s="32">
        <v>186115</v>
      </c>
      <c r="P11" s="32">
        <v>77302</v>
      </c>
      <c r="Q11" s="32">
        <v>170954</v>
      </c>
      <c r="S11" s="45"/>
      <c r="T11" s="29" t="s">
        <v>253</v>
      </c>
      <c r="U11" s="32">
        <v>2787</v>
      </c>
      <c r="V11" s="32">
        <v>58275</v>
      </c>
      <c r="W11" s="32">
        <v>110462</v>
      </c>
      <c r="X11" s="32">
        <v>226824</v>
      </c>
      <c r="Y11" s="32">
        <v>383568</v>
      </c>
    </row>
    <row r="12" spans="1:26">
      <c r="A12" s="34">
        <v>1509575</v>
      </c>
      <c r="B12" s="34">
        <v>1945130</v>
      </c>
      <c r="C12" s="34">
        <v>2042649</v>
      </c>
      <c r="D12" s="34">
        <v>2094773</v>
      </c>
      <c r="E12" s="32"/>
      <c r="F12" s="34">
        <v>1988271</v>
      </c>
      <c r="G12" s="34">
        <v>2593307</v>
      </c>
      <c r="H12" s="34">
        <v>2722520</v>
      </c>
      <c r="I12" s="34">
        <v>2764682</v>
      </c>
      <c r="J12" s="32"/>
      <c r="K12" s="34">
        <v>2471173</v>
      </c>
      <c r="L12" s="34">
        <v>3430530</v>
      </c>
      <c r="M12" s="34">
        <v>3626801</v>
      </c>
      <c r="N12" s="34">
        <v>3609311</v>
      </c>
      <c r="P12" s="34">
        <v>3028253</v>
      </c>
      <c r="Q12" s="34">
        <f>SUM(Q8:Q11)</f>
        <v>4134739</v>
      </c>
      <c r="S12" s="45"/>
      <c r="T12" s="27" t="s">
        <v>4</v>
      </c>
      <c r="U12" s="60">
        <v>1628120</v>
      </c>
      <c r="V12" s="60">
        <v>4478098</v>
      </c>
      <c r="W12" s="60">
        <v>7592127</v>
      </c>
      <c r="X12" s="60">
        <v>10068780</v>
      </c>
      <c r="Y12" s="60">
        <v>13137815</v>
      </c>
    </row>
    <row r="13" spans="1:26">
      <c r="A13" s="32">
        <v>-159062</v>
      </c>
      <c r="B13" s="32">
        <v>-159378</v>
      </c>
      <c r="C13" s="32">
        <v>-176559</v>
      </c>
      <c r="D13" s="32">
        <v>-212238</v>
      </c>
      <c r="E13" s="32"/>
      <c r="F13" s="32">
        <v>-199592</v>
      </c>
      <c r="G13" s="32">
        <v>-235291</v>
      </c>
      <c r="H13" s="32">
        <v>-227761</v>
      </c>
      <c r="I13" s="32">
        <v>-262853</v>
      </c>
      <c r="J13" s="32"/>
      <c r="K13" s="32">
        <v>-257946</v>
      </c>
      <c r="L13" s="32">
        <v>-341535</v>
      </c>
      <c r="M13" s="32">
        <v>-380623</v>
      </c>
      <c r="N13" s="32">
        <v>-457691</v>
      </c>
      <c r="P13" s="32">
        <v>-296851</v>
      </c>
      <c r="Q13" s="32">
        <v>-434463</v>
      </c>
      <c r="S13" s="45"/>
      <c r="T13" s="27" t="s">
        <v>99</v>
      </c>
      <c r="U13" s="32">
        <v>-85081</v>
      </c>
      <c r="V13" s="32">
        <v>-322016</v>
      </c>
      <c r="W13" s="32">
        <v>-707237</v>
      </c>
      <c r="X13" s="32">
        <v>-925497</v>
      </c>
      <c r="Y13" s="32">
        <v>-1437795</v>
      </c>
    </row>
    <row r="14" spans="1:26">
      <c r="A14" s="34">
        <v>1350513</v>
      </c>
      <c r="B14" s="34">
        <v>1785752</v>
      </c>
      <c r="C14" s="34">
        <v>1866090</v>
      </c>
      <c r="D14" s="34">
        <v>1882535</v>
      </c>
      <c r="E14" s="32"/>
      <c r="F14" s="34">
        <v>1788679</v>
      </c>
      <c r="G14" s="34">
        <v>2358016</v>
      </c>
      <c r="H14" s="34">
        <v>2494759</v>
      </c>
      <c r="I14" s="34">
        <v>2501829</v>
      </c>
      <c r="J14" s="32"/>
      <c r="K14" s="34">
        <v>2213227</v>
      </c>
      <c r="L14" s="34">
        <v>3088995</v>
      </c>
      <c r="M14" s="34">
        <v>3246178</v>
      </c>
      <c r="N14" s="34">
        <v>3151620</v>
      </c>
      <c r="P14" s="34">
        <v>2731402</v>
      </c>
      <c r="Q14" s="34">
        <f>SUM(Q12:Q13)</f>
        <v>3700276</v>
      </c>
      <c r="S14" s="45"/>
      <c r="T14" s="27" t="s">
        <v>71</v>
      </c>
      <c r="U14" s="34">
        <v>1543039</v>
      </c>
      <c r="V14" s="34">
        <v>4156082</v>
      </c>
      <c r="W14" s="34">
        <v>6884890</v>
      </c>
      <c r="X14" s="34">
        <v>9143283</v>
      </c>
      <c r="Y14" s="34">
        <v>11700020</v>
      </c>
    </row>
    <row r="15" spans="1:26">
      <c r="A15" s="64">
        <v>0.89463127039067292</v>
      </c>
      <c r="B15" s="64">
        <v>0.91806306005254146</v>
      </c>
      <c r="C15" s="64">
        <v>0.91356371065219721</v>
      </c>
      <c r="D15" s="64">
        <v>0.89868210063811205</v>
      </c>
      <c r="E15" s="32"/>
      <c r="F15" s="64">
        <v>0.8996152938910239</v>
      </c>
      <c r="G15" s="64">
        <v>0.90926990132676155</v>
      </c>
      <c r="H15" s="64">
        <v>0.91634184505531635</v>
      </c>
      <c r="I15" s="64">
        <v>0.90492468934944414</v>
      </c>
      <c r="J15" s="32"/>
      <c r="K15" s="64">
        <v>0.89561799194147884</v>
      </c>
      <c r="L15" s="64">
        <v>0.90044249722346115</v>
      </c>
      <c r="M15" s="64">
        <v>0.8950526924416311</v>
      </c>
      <c r="N15" s="64">
        <v>0.87319158698155963</v>
      </c>
      <c r="P15" s="64">
        <v>0.90197285365522628</v>
      </c>
      <c r="Q15" s="64">
        <f>Q14/Q12</f>
        <v>0.89492371828064599</v>
      </c>
      <c r="S15" s="45"/>
      <c r="T15" s="63" t="s">
        <v>129</v>
      </c>
      <c r="U15" s="64">
        <v>0.94774279537134853</v>
      </c>
      <c r="V15" s="64">
        <v>0.92809089930591071</v>
      </c>
      <c r="W15" s="64">
        <v>0.90684599981006642</v>
      </c>
      <c r="X15" s="64">
        <v>0.9080825085064923</v>
      </c>
      <c r="Y15" s="64">
        <v>0.89056056886171708</v>
      </c>
    </row>
    <row r="16" spans="1:26" s="37" customFormat="1">
      <c r="A16" s="36"/>
      <c r="B16" s="36"/>
      <c r="C16" s="36"/>
      <c r="D16" s="36"/>
      <c r="F16" s="36"/>
      <c r="G16" s="36"/>
      <c r="H16" s="36"/>
      <c r="I16" s="36"/>
      <c r="K16" s="36"/>
      <c r="L16" s="36"/>
      <c r="M16" s="36"/>
      <c r="N16" s="36"/>
      <c r="P16" s="36"/>
      <c r="Q16" s="36"/>
      <c r="S16" s="46"/>
      <c r="T16" s="35"/>
      <c r="U16" s="36"/>
      <c r="V16" s="36"/>
      <c r="W16" s="36"/>
      <c r="X16" s="36"/>
      <c r="Y16" s="36"/>
    </row>
    <row r="17" spans="1:25">
      <c r="A17" s="38"/>
      <c r="B17" s="38"/>
      <c r="C17" s="38"/>
      <c r="D17" s="38"/>
      <c r="F17" s="38"/>
      <c r="G17" s="38"/>
      <c r="H17" s="38"/>
      <c r="I17" s="38"/>
      <c r="K17" s="38"/>
      <c r="L17" s="38"/>
      <c r="M17" s="38"/>
      <c r="N17" s="38"/>
      <c r="P17" s="38"/>
      <c r="Q17" s="38"/>
      <c r="S17" s="45"/>
      <c r="T17" s="27" t="s">
        <v>76</v>
      </c>
      <c r="U17" s="38"/>
      <c r="V17" s="38"/>
      <c r="W17" s="38"/>
      <c r="X17" s="38"/>
      <c r="Y17" s="38"/>
    </row>
    <row r="18" spans="1:25">
      <c r="A18" s="32">
        <v>-1317392</v>
      </c>
      <c r="B18" s="32">
        <v>-1145105</v>
      </c>
      <c r="C18" s="32">
        <v>-1254181</v>
      </c>
      <c r="D18" s="32">
        <v>-1224702</v>
      </c>
      <c r="E18" s="39"/>
      <c r="F18" s="32">
        <v>-1246018</v>
      </c>
      <c r="G18" s="32">
        <v>-1281553</v>
      </c>
      <c r="H18" s="32">
        <v>-1346202</v>
      </c>
      <c r="I18" s="32">
        <v>-1338587</v>
      </c>
      <c r="J18" s="39"/>
      <c r="K18" s="32">
        <v>-1439222</v>
      </c>
      <c r="L18" s="32">
        <v>-1782590</v>
      </c>
      <c r="M18" s="32">
        <v>-1920131</v>
      </c>
      <c r="N18" s="32">
        <v>-1719902</v>
      </c>
      <c r="P18" s="32">
        <v>-1792950</v>
      </c>
      <c r="Q18" s="32">
        <v>-2056090</v>
      </c>
      <c r="S18" s="45"/>
      <c r="T18" s="29" t="s">
        <v>5</v>
      </c>
      <c r="U18" s="32">
        <v>-1106689</v>
      </c>
      <c r="V18" s="32">
        <v>-4316217</v>
      </c>
      <c r="W18" s="32">
        <v>-4941380</v>
      </c>
      <c r="X18" s="32">
        <v>-5212360</v>
      </c>
      <c r="Y18" s="32">
        <v>-6861845</v>
      </c>
    </row>
    <row r="19" spans="1:25">
      <c r="A19" s="32">
        <v>-232049</v>
      </c>
      <c r="B19" s="32">
        <v>-256949</v>
      </c>
      <c r="C19" s="32">
        <v>-305510</v>
      </c>
      <c r="D19" s="32">
        <v>-313389</v>
      </c>
      <c r="E19" s="39"/>
      <c r="F19" s="32">
        <v>-314478</v>
      </c>
      <c r="G19" s="32">
        <v>-323192</v>
      </c>
      <c r="H19" s="32">
        <v>-372873</v>
      </c>
      <c r="I19" s="32">
        <v>-357898</v>
      </c>
      <c r="J19" s="39"/>
      <c r="K19" s="32">
        <v>-346396</v>
      </c>
      <c r="L19" s="32">
        <v>-394046</v>
      </c>
      <c r="M19" s="32">
        <v>-468782</v>
      </c>
      <c r="N19" s="32">
        <v>-493524</v>
      </c>
      <c r="P19" s="32">
        <v>-494977</v>
      </c>
      <c r="Q19" s="32">
        <v>-482021</v>
      </c>
      <c r="S19" s="45"/>
      <c r="T19" s="29" t="s">
        <v>6</v>
      </c>
      <c r="U19" s="32">
        <v>-268336</v>
      </c>
      <c r="V19" s="32">
        <v>-760796</v>
      </c>
      <c r="W19" s="32">
        <v>-1107897</v>
      </c>
      <c r="X19" s="32">
        <v>-1368441</v>
      </c>
      <c r="Y19" s="32">
        <v>-1702748</v>
      </c>
    </row>
    <row r="20" spans="1:25">
      <c r="A20" s="32">
        <v>-134846</v>
      </c>
      <c r="B20" s="32">
        <v>-152993</v>
      </c>
      <c r="C20" s="32">
        <v>-163152</v>
      </c>
      <c r="D20" s="32">
        <v>-150915</v>
      </c>
      <c r="E20" s="39"/>
      <c r="F20" s="32">
        <v>-150272</v>
      </c>
      <c r="G20" s="32">
        <v>-170859</v>
      </c>
      <c r="H20" s="32">
        <v>-253255</v>
      </c>
      <c r="I20" s="32">
        <v>-191631</v>
      </c>
      <c r="J20" s="39"/>
      <c r="K20" s="32">
        <v>-160804</v>
      </c>
      <c r="L20" s="32">
        <v>-169430</v>
      </c>
      <c r="M20" s="32">
        <v>-186713</v>
      </c>
      <c r="N20" s="32">
        <v>-231819</v>
      </c>
      <c r="P20" s="32">
        <v>-162168</v>
      </c>
      <c r="Q20" s="32">
        <v>-194354</v>
      </c>
      <c r="S20" s="45"/>
      <c r="T20" s="29" t="s">
        <v>7</v>
      </c>
      <c r="U20" s="32">
        <v>-126709</v>
      </c>
      <c r="V20" s="32">
        <v>-659284</v>
      </c>
      <c r="W20" s="32">
        <v>-601906</v>
      </c>
      <c r="X20" s="32">
        <v>-766017</v>
      </c>
      <c r="Y20" s="32">
        <v>-748766</v>
      </c>
    </row>
    <row r="21" spans="1:25">
      <c r="A21" s="34">
        <v>-1684287</v>
      </c>
      <c r="B21" s="34">
        <v>-1555047</v>
      </c>
      <c r="C21" s="34">
        <v>-1722843</v>
      </c>
      <c r="D21" s="34">
        <v>-1689006</v>
      </c>
      <c r="E21" s="39"/>
      <c r="F21" s="34">
        <v>-1710768</v>
      </c>
      <c r="G21" s="34">
        <v>-1775604</v>
      </c>
      <c r="H21" s="34">
        <v>-1972330</v>
      </c>
      <c r="I21" s="34">
        <v>-1888116</v>
      </c>
      <c r="J21" s="39"/>
      <c r="K21" s="34">
        <v>-1946422</v>
      </c>
      <c r="L21" s="34">
        <v>-2346066</v>
      </c>
      <c r="M21" s="34">
        <v>-2575626</v>
      </c>
      <c r="N21" s="34">
        <v>-2445245</v>
      </c>
      <c r="P21" s="34">
        <v>-2450095</v>
      </c>
      <c r="Q21" s="34">
        <f>SUM(Q18:Q20)</f>
        <v>-2732465</v>
      </c>
      <c r="S21" s="45"/>
      <c r="T21" s="27" t="s">
        <v>72</v>
      </c>
      <c r="U21" s="34">
        <v>-1501734</v>
      </c>
      <c r="V21" s="34">
        <v>-5736297</v>
      </c>
      <c r="W21" s="34">
        <v>-6651183</v>
      </c>
      <c r="X21" s="34">
        <v>-7346818</v>
      </c>
      <c r="Y21" s="34">
        <v>-9313359</v>
      </c>
    </row>
    <row r="22" spans="1:25">
      <c r="A22" s="40">
        <v>-333774</v>
      </c>
      <c r="B22" s="40">
        <v>230705</v>
      </c>
      <c r="C22" s="40">
        <v>143247</v>
      </c>
      <c r="D22" s="40">
        <v>193529</v>
      </c>
      <c r="E22" s="39"/>
      <c r="F22" s="40">
        <v>77911</v>
      </c>
      <c r="G22" s="40">
        <v>582412</v>
      </c>
      <c r="H22" s="40">
        <v>522429</v>
      </c>
      <c r="I22" s="40">
        <v>613713</v>
      </c>
      <c r="J22" s="39"/>
      <c r="K22" s="40">
        <v>266805</v>
      </c>
      <c r="L22" s="40">
        <v>742929</v>
      </c>
      <c r="M22" s="40">
        <v>670552</v>
      </c>
      <c r="N22" s="40">
        <v>706375</v>
      </c>
      <c r="P22" s="40">
        <v>281307</v>
      </c>
      <c r="Q22" s="40">
        <f>Q14+Q21</f>
        <v>967811</v>
      </c>
      <c r="S22" s="45"/>
      <c r="T22" s="27" t="s">
        <v>73</v>
      </c>
      <c r="U22" s="61">
        <v>41305</v>
      </c>
      <c r="V22" s="61">
        <v>-1580215</v>
      </c>
      <c r="W22" s="61">
        <v>233707</v>
      </c>
      <c r="X22" s="61">
        <v>1796465</v>
      </c>
      <c r="Y22" s="61">
        <v>2386661</v>
      </c>
    </row>
    <row r="23" spans="1:25" s="37" customFormat="1">
      <c r="A23" s="66">
        <v>-0.221</v>
      </c>
      <c r="B23" s="66">
        <v>0.11899999999999999</v>
      </c>
      <c r="C23" s="66">
        <v>7.0000000000000007E-2</v>
      </c>
      <c r="D23" s="66">
        <v>9.1999999999999998E-2</v>
      </c>
      <c r="F23" s="66">
        <v>3.9E-2</v>
      </c>
      <c r="G23" s="66">
        <v>0.22500000000000001</v>
      </c>
      <c r="H23" s="66">
        <v>0.192</v>
      </c>
      <c r="I23" s="66">
        <v>0.222</v>
      </c>
      <c r="K23" s="66">
        <v>0.108</v>
      </c>
      <c r="L23" s="66">
        <v>0.217</v>
      </c>
      <c r="M23" s="66">
        <v>0.185</v>
      </c>
      <c r="N23" s="66">
        <v>0.19600000000000001</v>
      </c>
      <c r="P23" s="66">
        <f>P22/P12</f>
        <v>9.289415382400347E-2</v>
      </c>
      <c r="Q23" s="66">
        <f>Q22/Q12</f>
        <v>0.23406822050920265</v>
      </c>
      <c r="S23" s="46"/>
      <c r="T23" s="65" t="s">
        <v>130</v>
      </c>
      <c r="U23" s="66">
        <v>2.5000000000000001E-2</v>
      </c>
      <c r="V23" s="66">
        <v>-0.35299999999999998</v>
      </c>
      <c r="W23" s="66">
        <v>3.1E-2</v>
      </c>
      <c r="X23" s="66">
        <v>0.17799999999999999</v>
      </c>
      <c r="Y23" s="66">
        <v>0.182</v>
      </c>
    </row>
    <row r="24" spans="1:25" s="37" customFormat="1">
      <c r="A24" s="36"/>
      <c r="B24" s="36"/>
      <c r="C24" s="36"/>
      <c r="D24" s="36"/>
      <c r="F24" s="36"/>
      <c r="G24" s="36"/>
      <c r="H24" s="36"/>
      <c r="I24" s="36"/>
      <c r="K24" s="36"/>
      <c r="L24" s="36"/>
      <c r="M24" s="36"/>
      <c r="N24" s="36"/>
      <c r="P24" s="36"/>
      <c r="Q24" s="36"/>
      <c r="S24" s="46"/>
      <c r="T24" s="35"/>
      <c r="U24" s="36"/>
      <c r="V24" s="36"/>
      <c r="W24" s="36"/>
      <c r="X24" s="36"/>
      <c r="Y24" s="36"/>
    </row>
    <row r="25" spans="1:25">
      <c r="A25" s="41"/>
      <c r="B25" s="41"/>
      <c r="C25" s="41"/>
      <c r="D25" s="41"/>
      <c r="E25" s="37"/>
      <c r="F25" s="41"/>
      <c r="G25" s="41"/>
      <c r="H25" s="41"/>
      <c r="I25" s="41"/>
      <c r="J25" s="37"/>
      <c r="K25" s="41"/>
      <c r="L25" s="41"/>
      <c r="M25" s="41"/>
      <c r="N25" s="41"/>
      <c r="P25" s="41"/>
      <c r="Q25" s="41"/>
      <c r="S25" s="45"/>
      <c r="T25" s="27" t="s">
        <v>8</v>
      </c>
      <c r="U25" s="41"/>
      <c r="V25" s="41"/>
      <c r="W25" s="41"/>
      <c r="X25" s="41"/>
      <c r="Y25" s="41"/>
    </row>
    <row r="26" spans="1:25">
      <c r="A26" s="32">
        <v>-6370</v>
      </c>
      <c r="B26" s="32">
        <v>-15647</v>
      </c>
      <c r="C26" s="32">
        <v>-17222</v>
      </c>
      <c r="D26" s="32">
        <v>-9401</v>
      </c>
      <c r="E26" s="39"/>
      <c r="F26" s="32">
        <v>-5780</v>
      </c>
      <c r="G26" s="32">
        <v>-5022</v>
      </c>
      <c r="H26" s="32">
        <v>1664</v>
      </c>
      <c r="I26" s="32">
        <v>7515</v>
      </c>
      <c r="J26" s="39"/>
      <c r="K26" s="32">
        <v>1174</v>
      </c>
      <c r="L26" s="32">
        <v>2070</v>
      </c>
      <c r="M26" s="32">
        <v>390</v>
      </c>
      <c r="N26" s="32">
        <v>11895</v>
      </c>
      <c r="P26" s="32">
        <v>8462</v>
      </c>
      <c r="Q26" s="32">
        <v>8411</v>
      </c>
      <c r="S26" s="45"/>
      <c r="T26" s="29" t="s">
        <v>55</v>
      </c>
      <c r="U26" s="32">
        <v>52399</v>
      </c>
      <c r="V26" s="32">
        <v>-26048</v>
      </c>
      <c r="W26" s="32">
        <v>-48640</v>
      </c>
      <c r="X26" s="32">
        <v>-1623</v>
      </c>
      <c r="Y26" s="32">
        <v>15529</v>
      </c>
    </row>
    <row r="27" spans="1:25">
      <c r="A27" s="32">
        <v>2854</v>
      </c>
      <c r="B27" s="32">
        <v>-14639</v>
      </c>
      <c r="C27" s="32">
        <v>-1632</v>
      </c>
      <c r="D27" s="32">
        <v>-131994</v>
      </c>
      <c r="E27" s="39"/>
      <c r="F27" s="32">
        <v>7625</v>
      </c>
      <c r="G27" s="32">
        <v>251122</v>
      </c>
      <c r="H27" s="32">
        <v>55956</v>
      </c>
      <c r="I27" s="32">
        <v>27538</v>
      </c>
      <c r="J27" s="39"/>
      <c r="K27" s="32">
        <v>41085</v>
      </c>
      <c r="L27" s="32">
        <v>69763</v>
      </c>
      <c r="M27" s="32">
        <v>115378</v>
      </c>
      <c r="N27" s="32">
        <v>-190866</v>
      </c>
      <c r="P27" s="32">
        <v>544570</v>
      </c>
      <c r="Q27" s="32">
        <v>3665280</v>
      </c>
      <c r="S27" s="45"/>
      <c r="T27" s="29" t="s">
        <v>9</v>
      </c>
      <c r="U27" s="32">
        <v>62938</v>
      </c>
      <c r="V27" s="32">
        <v>-172728</v>
      </c>
      <c r="W27" s="32">
        <v>-145411</v>
      </c>
      <c r="X27" s="32">
        <v>342241</v>
      </c>
      <c r="Y27" s="32">
        <v>35360</v>
      </c>
    </row>
    <row r="28" spans="1:25">
      <c r="A28" s="32">
        <v>-138545</v>
      </c>
      <c r="B28" s="32">
        <v>-208685</v>
      </c>
      <c r="C28" s="32">
        <v>-354332</v>
      </c>
      <c r="D28" s="32">
        <v>-225178</v>
      </c>
      <c r="E28" s="39"/>
      <c r="F28" s="32">
        <v>-99071</v>
      </c>
      <c r="G28" s="32">
        <v>-207909</v>
      </c>
      <c r="H28" s="32">
        <v>-182087</v>
      </c>
      <c r="I28" s="32">
        <v>-198333</v>
      </c>
      <c r="J28" s="39"/>
      <c r="K28" s="32">
        <v>-37335</v>
      </c>
      <c r="L28" s="32">
        <v>-16251</v>
      </c>
      <c r="M28" s="32">
        <v>-22109</v>
      </c>
      <c r="N28" s="32">
        <v>-15802</v>
      </c>
      <c r="P28" s="32">
        <v>-10571</v>
      </c>
      <c r="Q28" s="32">
        <v>636</v>
      </c>
      <c r="S28" s="45"/>
      <c r="T28" s="29" t="s">
        <v>10</v>
      </c>
      <c r="U28" s="54">
        <v>0</v>
      </c>
      <c r="V28" s="32">
        <v>-717616</v>
      </c>
      <c r="W28" s="32">
        <v>-926740</v>
      </c>
      <c r="X28" s="32">
        <v>-687400</v>
      </c>
      <c r="Y28" s="32">
        <v>-91497</v>
      </c>
    </row>
    <row r="29" spans="1:25" ht="29">
      <c r="A29" s="32">
        <v>0</v>
      </c>
      <c r="B29" s="32">
        <v>79581</v>
      </c>
      <c r="C29" s="32">
        <v>0</v>
      </c>
      <c r="D29" s="32">
        <v>0</v>
      </c>
      <c r="E29" s="39"/>
      <c r="F29" s="32">
        <v>0</v>
      </c>
      <c r="G29" s="32">
        <v>0</v>
      </c>
      <c r="H29" s="32">
        <v>0</v>
      </c>
      <c r="I29" s="32">
        <v>0</v>
      </c>
      <c r="J29" s="39"/>
      <c r="K29" s="32">
        <v>0</v>
      </c>
      <c r="L29" s="32">
        <v>0</v>
      </c>
      <c r="M29" s="32">
        <v>0</v>
      </c>
      <c r="N29" s="32">
        <v>0</v>
      </c>
      <c r="P29" s="32">
        <v>0</v>
      </c>
      <c r="Q29" s="32">
        <v>0</v>
      </c>
      <c r="S29" s="45"/>
      <c r="T29" s="42" t="s">
        <v>11</v>
      </c>
      <c r="U29" s="54">
        <v>0</v>
      </c>
      <c r="V29" s="32">
        <v>765072</v>
      </c>
      <c r="W29" s="32">
        <v>79581</v>
      </c>
      <c r="X29" s="54">
        <v>0</v>
      </c>
      <c r="Y29" s="54">
        <v>0</v>
      </c>
    </row>
    <row r="30" spans="1:25">
      <c r="A30" s="32">
        <v>5296</v>
      </c>
      <c r="B30" s="32">
        <v>-6719</v>
      </c>
      <c r="C30" s="32">
        <v>-2533</v>
      </c>
      <c r="D30" s="32">
        <v>229</v>
      </c>
      <c r="E30" s="39"/>
      <c r="F30" s="32">
        <v>-39</v>
      </c>
      <c r="G30" s="32">
        <v>223</v>
      </c>
      <c r="H30" s="32">
        <v>313</v>
      </c>
      <c r="I30" s="32">
        <v>296</v>
      </c>
      <c r="J30" s="39"/>
      <c r="K30" s="32">
        <v>902</v>
      </c>
      <c r="L30" s="32">
        <v>-1796</v>
      </c>
      <c r="M30" s="32">
        <v>790</v>
      </c>
      <c r="N30" s="32">
        <v>701</v>
      </c>
      <c r="P30" s="32">
        <v>2949</v>
      </c>
      <c r="Q30" s="32">
        <v>-20967</v>
      </c>
      <c r="S30" s="45"/>
      <c r="T30" s="29" t="s">
        <v>12</v>
      </c>
      <c r="U30" s="32">
        <v>-15335</v>
      </c>
      <c r="V30" s="32">
        <v>-11196</v>
      </c>
      <c r="W30" s="32">
        <v>-3727</v>
      </c>
      <c r="X30" s="32">
        <v>793</v>
      </c>
      <c r="Y30" s="32">
        <v>597</v>
      </c>
    </row>
    <row r="31" spans="1:25">
      <c r="A31" s="32">
        <v>-80108</v>
      </c>
      <c r="B31" s="32">
        <v>40992</v>
      </c>
      <c r="C31" s="32">
        <v>25554</v>
      </c>
      <c r="D31" s="32">
        <v>849</v>
      </c>
      <c r="E31" s="39"/>
      <c r="F31" s="32">
        <v>472</v>
      </c>
      <c r="G31" s="32">
        <v>3100</v>
      </c>
      <c r="H31" s="32">
        <v>42726</v>
      </c>
      <c r="I31" s="32">
        <v>39157</v>
      </c>
      <c r="J31" s="39"/>
      <c r="K31" s="32">
        <v>2997</v>
      </c>
      <c r="L31" s="32">
        <v>40291</v>
      </c>
      <c r="M31" s="32">
        <v>9271</v>
      </c>
      <c r="N31" s="32">
        <v>29554</v>
      </c>
      <c r="P31" s="32">
        <v>8928</v>
      </c>
      <c r="Q31" s="32">
        <v>51084</v>
      </c>
      <c r="S31" s="45"/>
      <c r="T31" s="29" t="s">
        <v>13</v>
      </c>
      <c r="U31" s="32">
        <v>36214</v>
      </c>
      <c r="V31" s="32">
        <v>45362</v>
      </c>
      <c r="W31" s="32">
        <v>-12713</v>
      </c>
      <c r="X31" s="32">
        <v>85455</v>
      </c>
      <c r="Y31" s="32">
        <v>82113</v>
      </c>
    </row>
    <row r="32" spans="1:25">
      <c r="A32" s="34">
        <v>-550647</v>
      </c>
      <c r="B32" s="34">
        <v>105588</v>
      </c>
      <c r="C32" s="34">
        <v>-206918</v>
      </c>
      <c r="D32" s="34">
        <v>-171966</v>
      </c>
      <c r="E32" s="39"/>
      <c r="F32" s="34">
        <v>-18882</v>
      </c>
      <c r="G32" s="34">
        <v>623926</v>
      </c>
      <c r="H32" s="34">
        <v>441001</v>
      </c>
      <c r="I32" s="34">
        <v>489886</v>
      </c>
      <c r="J32" s="39"/>
      <c r="K32" s="34">
        <v>275628</v>
      </c>
      <c r="L32" s="34">
        <v>837006</v>
      </c>
      <c r="M32" s="34">
        <v>774272</v>
      </c>
      <c r="N32" s="34">
        <v>541857</v>
      </c>
      <c r="P32" s="34">
        <v>835645</v>
      </c>
      <c r="Q32" s="34">
        <f>SUM(Q26:Q31)+Q22</f>
        <v>4672255</v>
      </c>
      <c r="S32" s="45"/>
      <c r="T32" s="27" t="s">
        <v>74</v>
      </c>
      <c r="U32" s="34">
        <v>177521</v>
      </c>
      <c r="V32" s="34">
        <v>-1697369</v>
      </c>
      <c r="W32" s="34">
        <v>-823943</v>
      </c>
      <c r="X32" s="34">
        <v>1535931</v>
      </c>
      <c r="Y32" s="34">
        <v>2428763</v>
      </c>
    </row>
    <row r="33" spans="1:26">
      <c r="A33" s="32">
        <v>15311</v>
      </c>
      <c r="B33" s="32">
        <v>-14139</v>
      </c>
      <c r="C33" s="32">
        <v>12169</v>
      </c>
      <c r="D33" s="32">
        <v>37639</v>
      </c>
      <c r="E33" s="39"/>
      <c r="F33" s="32">
        <v>1963</v>
      </c>
      <c r="G33" s="32">
        <v>-55358</v>
      </c>
      <c r="H33" s="32">
        <v>-51150</v>
      </c>
      <c r="I33" s="32">
        <v>-42144</v>
      </c>
      <c r="J33" s="39"/>
      <c r="K33" s="32">
        <v>-70108</v>
      </c>
      <c r="L33" s="32">
        <v>-119360</v>
      </c>
      <c r="M33" s="32">
        <v>-16798</v>
      </c>
      <c r="N33" s="32">
        <v>-93439</v>
      </c>
      <c r="P33" s="32">
        <v>-106109</v>
      </c>
      <c r="Q33" s="32">
        <v>-461328</v>
      </c>
      <c r="S33" s="45"/>
      <c r="T33" s="29" t="s">
        <v>14</v>
      </c>
      <c r="U33" s="32">
        <v>-38088</v>
      </c>
      <c r="V33" s="32">
        <v>48786</v>
      </c>
      <c r="W33" s="32">
        <v>50980</v>
      </c>
      <c r="X33" s="32">
        <v>-146689</v>
      </c>
      <c r="Y33" s="32">
        <v>-299705</v>
      </c>
    </row>
    <row r="34" spans="1:26">
      <c r="A34" s="34">
        <v>-535336</v>
      </c>
      <c r="B34" s="34">
        <v>91449</v>
      </c>
      <c r="C34" s="34">
        <v>-194749</v>
      </c>
      <c r="D34" s="34">
        <v>-134327</v>
      </c>
      <c r="E34" s="39"/>
      <c r="F34" s="34">
        <v>-16919</v>
      </c>
      <c r="G34" s="34">
        <v>568568</v>
      </c>
      <c r="H34" s="34">
        <v>389851</v>
      </c>
      <c r="I34" s="34">
        <v>447742</v>
      </c>
      <c r="J34" s="39"/>
      <c r="K34" s="34">
        <v>205520</v>
      </c>
      <c r="L34" s="34">
        <v>717646</v>
      </c>
      <c r="M34" s="34">
        <v>757474</v>
      </c>
      <c r="N34" s="34">
        <v>448418</v>
      </c>
      <c r="P34" s="34">
        <f>P32+P33</f>
        <v>729536</v>
      </c>
      <c r="Q34" s="34">
        <f>Q32+Q33</f>
        <v>4210927</v>
      </c>
      <c r="S34" s="45"/>
      <c r="T34" s="27" t="s">
        <v>15</v>
      </c>
      <c r="U34" s="60">
        <v>139433</v>
      </c>
      <c r="V34" s="60">
        <v>-1648583</v>
      </c>
      <c r="W34" s="60">
        <v>-772963</v>
      </c>
      <c r="X34" s="60">
        <v>1389242</v>
      </c>
      <c r="Y34" s="60">
        <v>2129058</v>
      </c>
    </row>
    <row r="35" spans="1:26" ht="29">
      <c r="A35" s="32">
        <v>2341</v>
      </c>
      <c r="B35" s="32">
        <v>2173</v>
      </c>
      <c r="C35" s="32">
        <v>-556</v>
      </c>
      <c r="D35" s="32">
        <v>958</v>
      </c>
      <c r="E35" s="39"/>
      <c r="F35" s="32">
        <v>-110</v>
      </c>
      <c r="G35" s="32">
        <v>-2009</v>
      </c>
      <c r="H35" s="32">
        <v>-1785</v>
      </c>
      <c r="I35" s="32">
        <v>-763</v>
      </c>
      <c r="J35" s="39"/>
      <c r="K35" s="32">
        <v>821</v>
      </c>
      <c r="L35" s="32">
        <v>-400</v>
      </c>
      <c r="M35" s="32">
        <v>2649</v>
      </c>
      <c r="N35" s="32">
        <v>-2931</v>
      </c>
      <c r="P35" s="32">
        <v>2314</v>
      </c>
      <c r="Q35" s="32">
        <v>1847</v>
      </c>
      <c r="S35" s="45"/>
      <c r="T35" s="43" t="s">
        <v>57</v>
      </c>
      <c r="U35" s="54">
        <v>0</v>
      </c>
      <c r="V35" s="32">
        <v>80705</v>
      </c>
      <c r="W35" s="32">
        <v>4916</v>
      </c>
      <c r="X35" s="32">
        <v>-4667</v>
      </c>
      <c r="Y35" s="32">
        <v>139</v>
      </c>
    </row>
    <row r="36" spans="1:26" ht="29">
      <c r="A36" s="32">
        <v>-3475</v>
      </c>
      <c r="B36" s="32">
        <v>-3519</v>
      </c>
      <c r="C36" s="32">
        <v>-4119</v>
      </c>
      <c r="D36" s="32">
        <v>-4604</v>
      </c>
      <c r="E36" s="32"/>
      <c r="F36" s="32">
        <v>-4488</v>
      </c>
      <c r="G36" s="32">
        <v>-27288</v>
      </c>
      <c r="H36" s="32">
        <v>-34809</v>
      </c>
      <c r="I36" s="32">
        <v>-32922</v>
      </c>
      <c r="J36" s="32"/>
      <c r="K36" s="32">
        <v>-31766</v>
      </c>
      <c r="L36" s="32">
        <v>-31926</v>
      </c>
      <c r="M36" s="32">
        <v>-33959</v>
      </c>
      <c r="N36" s="32">
        <v>-34551</v>
      </c>
      <c r="O36" s="32"/>
      <c r="P36" s="32">
        <v>-33700</v>
      </c>
      <c r="Q36" s="32">
        <v>-34056</v>
      </c>
      <c r="R36" s="32"/>
      <c r="S36" s="47"/>
      <c r="T36" s="43" t="s">
        <v>16</v>
      </c>
      <c r="U36" s="54">
        <v>0</v>
      </c>
      <c r="V36" s="32">
        <v>-5762</v>
      </c>
      <c r="W36" s="32">
        <v>-15717</v>
      </c>
      <c r="X36" s="32">
        <v>-99507</v>
      </c>
      <c r="Y36" s="32">
        <v>-132202</v>
      </c>
    </row>
    <row r="37" spans="1:26" ht="29">
      <c r="A37" s="34">
        <v>-536470</v>
      </c>
      <c r="B37" s="34">
        <v>90103</v>
      </c>
      <c r="C37" s="34">
        <v>-199424</v>
      </c>
      <c r="D37" s="34">
        <v>-137973</v>
      </c>
      <c r="E37" s="39"/>
      <c r="F37" s="34">
        <v>-21517</v>
      </c>
      <c r="G37" s="34">
        <v>539271</v>
      </c>
      <c r="H37" s="34">
        <v>353257</v>
      </c>
      <c r="I37" s="34">
        <v>414057</v>
      </c>
      <c r="J37" s="39"/>
      <c r="K37" s="34">
        <v>174575</v>
      </c>
      <c r="L37" s="34">
        <v>685320</v>
      </c>
      <c r="M37" s="34">
        <v>726164</v>
      </c>
      <c r="N37" s="34">
        <v>410936</v>
      </c>
      <c r="P37" s="34">
        <f>SUM(P34:P36)</f>
        <v>698150</v>
      </c>
      <c r="Q37" s="34">
        <f>SUM(Q34:Q36)</f>
        <v>4178718</v>
      </c>
      <c r="S37" s="45"/>
      <c r="T37" s="27" t="s">
        <v>54</v>
      </c>
      <c r="U37" s="60">
        <v>139433</v>
      </c>
      <c r="V37" s="60">
        <v>-1573640</v>
      </c>
      <c r="W37" s="60">
        <v>-783764</v>
      </c>
      <c r="X37" s="60">
        <v>1285068</v>
      </c>
      <c r="Y37" s="60">
        <v>1996995</v>
      </c>
    </row>
    <row r="38" spans="1:26" s="37" customFormat="1">
      <c r="A38" s="66">
        <v>-0.35499999999999998</v>
      </c>
      <c r="B38" s="66">
        <v>4.5999999999999999E-2</v>
      </c>
      <c r="C38" s="66">
        <v>-9.8000000000000004E-2</v>
      </c>
      <c r="D38" s="66">
        <v>-6.6000000000000003E-2</v>
      </c>
      <c r="F38" s="66">
        <v>-1.0999999999999999E-2</v>
      </c>
      <c r="G38" s="66">
        <v>0.20799999999999999</v>
      </c>
      <c r="H38" s="66">
        <v>0.13</v>
      </c>
      <c r="I38" s="66">
        <v>0.15</v>
      </c>
      <c r="K38" s="66">
        <v>7.0999999999999994E-2</v>
      </c>
      <c r="L38" s="66">
        <v>0.2</v>
      </c>
      <c r="M38" s="66">
        <v>0.2</v>
      </c>
      <c r="N38" s="66">
        <v>0.114</v>
      </c>
      <c r="P38" s="66">
        <f>P37/P12</f>
        <v>0.23054546631341569</v>
      </c>
      <c r="Q38" s="66">
        <f>Q37/Q12</f>
        <v>1.0106364633898295</v>
      </c>
      <c r="S38" s="45"/>
      <c r="T38" s="65" t="s">
        <v>131</v>
      </c>
      <c r="U38" s="66">
        <v>8.5999999999999993E-2</v>
      </c>
      <c r="V38" s="66">
        <v>-0.35099999999999998</v>
      </c>
      <c r="W38" s="66">
        <v>-0.10299999999999999</v>
      </c>
      <c r="X38" s="66">
        <v>0.128</v>
      </c>
      <c r="Y38" s="66">
        <v>0.152</v>
      </c>
      <c r="Z38" s="28"/>
    </row>
    <row r="39" spans="1:26">
      <c r="A39" s="38"/>
      <c r="B39" s="38"/>
      <c r="C39" s="38"/>
      <c r="D39" s="38"/>
      <c r="F39" s="38"/>
      <c r="G39" s="38"/>
      <c r="H39" s="38"/>
      <c r="I39" s="38"/>
      <c r="K39" s="38"/>
      <c r="L39" s="38"/>
      <c r="M39" s="38"/>
      <c r="N39" s="38"/>
      <c r="P39" s="38"/>
      <c r="Q39" s="38"/>
      <c r="S39" s="45"/>
    </row>
    <row r="40" spans="1:26" ht="33.75" customHeight="1">
      <c r="A40" s="38"/>
      <c r="B40" s="38"/>
      <c r="C40" s="38"/>
      <c r="D40" s="38"/>
      <c r="F40" s="38"/>
      <c r="G40" s="38"/>
      <c r="H40" s="38"/>
      <c r="I40" s="38"/>
      <c r="K40" s="38"/>
      <c r="L40" s="38"/>
      <c r="M40" s="38"/>
      <c r="N40" s="38"/>
      <c r="P40" s="38"/>
      <c r="Q40" s="38"/>
      <c r="S40" s="45"/>
      <c r="T40" s="102" t="s">
        <v>94</v>
      </c>
      <c r="U40" s="102"/>
      <c r="V40" s="102"/>
      <c r="W40" s="102"/>
      <c r="X40" s="102"/>
      <c r="Y40" s="102"/>
      <c r="Z40" s="102"/>
    </row>
    <row r="41" spans="1:26">
      <c r="A41" s="38"/>
      <c r="B41" s="38"/>
      <c r="C41" s="38"/>
      <c r="D41" s="38"/>
      <c r="F41" s="38"/>
      <c r="G41" s="38"/>
      <c r="H41" s="38"/>
      <c r="I41" s="38"/>
      <c r="K41" s="38"/>
      <c r="L41" s="38"/>
      <c r="M41" s="38"/>
      <c r="N41" s="38"/>
      <c r="P41" s="38"/>
      <c r="Q41" s="38"/>
      <c r="S41" s="45"/>
    </row>
    <row r="42" spans="1:26" ht="90.75" customHeight="1">
      <c r="A42" s="38"/>
      <c r="B42" s="38"/>
      <c r="C42" s="38"/>
      <c r="D42" s="38"/>
      <c r="F42" s="38"/>
      <c r="G42" s="38"/>
      <c r="H42" s="38"/>
      <c r="I42" s="38"/>
      <c r="K42" s="38"/>
      <c r="L42" s="38"/>
      <c r="M42" s="38"/>
      <c r="N42" s="38"/>
      <c r="P42" s="38"/>
      <c r="Q42" s="38"/>
      <c r="S42" s="45"/>
      <c r="T42" s="102" t="s">
        <v>95</v>
      </c>
      <c r="U42" s="102"/>
      <c r="V42" s="102"/>
      <c r="W42" s="102"/>
      <c r="X42" s="102"/>
      <c r="Y42" s="102"/>
      <c r="Z42" s="102"/>
    </row>
    <row r="43" spans="1:26">
      <c r="A43" s="38"/>
      <c r="B43" s="38"/>
      <c r="C43" s="38"/>
      <c r="D43" s="38"/>
      <c r="F43" s="38"/>
      <c r="G43" s="38"/>
      <c r="H43" s="38"/>
      <c r="I43" s="38"/>
      <c r="K43" s="38"/>
      <c r="L43" s="38"/>
      <c r="M43" s="38"/>
      <c r="N43" s="38"/>
      <c r="P43" s="38"/>
      <c r="Q43" s="38"/>
      <c r="S43" s="45"/>
    </row>
    <row r="44" spans="1:26">
      <c r="A44" s="38"/>
      <c r="B44" s="38"/>
      <c r="C44" s="38"/>
      <c r="D44" s="38"/>
      <c r="F44" s="38"/>
      <c r="G44" s="38"/>
      <c r="H44" s="38"/>
      <c r="I44" s="38"/>
      <c r="K44" s="38"/>
      <c r="L44" s="38"/>
      <c r="M44" s="38"/>
      <c r="N44" s="38"/>
      <c r="P44" s="38"/>
      <c r="Q44" s="38"/>
      <c r="S44" s="45"/>
    </row>
    <row r="45" spans="1:26">
      <c r="A45" s="38"/>
      <c r="B45" s="38"/>
      <c r="C45" s="38"/>
      <c r="D45" s="38"/>
      <c r="F45" s="38"/>
      <c r="G45" s="38"/>
      <c r="H45" s="38"/>
      <c r="I45" s="38"/>
      <c r="K45" s="38"/>
      <c r="L45" s="38"/>
      <c r="M45" s="38"/>
      <c r="N45" s="38"/>
      <c r="P45" s="38"/>
      <c r="Q45" s="38"/>
      <c r="S45" s="45"/>
      <c r="T45" s="51" t="s">
        <v>96</v>
      </c>
    </row>
    <row r="46" spans="1:26">
      <c r="A46" s="38"/>
      <c r="B46" s="38"/>
      <c r="C46" s="38"/>
      <c r="D46" s="38"/>
      <c r="F46" s="38"/>
      <c r="G46" s="38"/>
      <c r="H46" s="38"/>
      <c r="I46" s="38"/>
      <c r="K46" s="38"/>
      <c r="L46" s="38"/>
      <c r="M46" s="38"/>
      <c r="N46" s="38"/>
      <c r="P46" s="38"/>
      <c r="Q46" s="38"/>
      <c r="S46" s="45"/>
    </row>
    <row r="47" spans="1:26">
      <c r="A47" s="38">
        <v>291</v>
      </c>
      <c r="B47" s="38">
        <v>321</v>
      </c>
      <c r="C47" s="38">
        <v>-509</v>
      </c>
      <c r="D47" s="38">
        <v>387</v>
      </c>
      <c r="F47" s="38">
        <v>574</v>
      </c>
      <c r="G47" s="38">
        <v>424</v>
      </c>
      <c r="H47" s="38">
        <v>1141</v>
      </c>
      <c r="I47" s="38">
        <v>1139</v>
      </c>
      <c r="K47" s="38">
        <v>1103</v>
      </c>
      <c r="L47" s="38">
        <v>1012</v>
      </c>
      <c r="M47" s="38">
        <v>2198</v>
      </c>
      <c r="N47" s="38">
        <v>2041</v>
      </c>
      <c r="P47" s="38">
        <v>1833</v>
      </c>
      <c r="Q47" s="38"/>
      <c r="S47" s="45"/>
      <c r="T47" s="44" t="s">
        <v>97</v>
      </c>
      <c r="U47" s="38">
        <v>109</v>
      </c>
      <c r="V47" s="38">
        <v>760</v>
      </c>
      <c r="W47" s="38">
        <v>490</v>
      </c>
      <c r="X47" s="38">
        <v>3278</v>
      </c>
      <c r="Y47" s="38">
        <v>6354</v>
      </c>
    </row>
    <row r="48" spans="1:26">
      <c r="A48" s="38">
        <v>12963</v>
      </c>
      <c r="B48" s="38">
        <v>13525</v>
      </c>
      <c r="C48" s="38">
        <v>14756</v>
      </c>
      <c r="D48" s="38">
        <v>17773</v>
      </c>
      <c r="F48" s="38">
        <v>17694</v>
      </c>
      <c r="G48" s="38">
        <v>14909</v>
      </c>
      <c r="H48" s="38">
        <v>19383</v>
      </c>
      <c r="I48" s="38">
        <v>17940</v>
      </c>
      <c r="K48" s="38">
        <v>17135</v>
      </c>
      <c r="L48" s="38">
        <v>16199</v>
      </c>
      <c r="M48" s="38">
        <v>30427</v>
      </c>
      <c r="N48" s="38">
        <v>27158</v>
      </c>
      <c r="P48" s="38">
        <v>28520</v>
      </c>
      <c r="Q48" s="38"/>
      <c r="S48" s="45"/>
      <c r="T48" s="44" t="s">
        <v>5</v>
      </c>
      <c r="U48" s="38">
        <v>8579</v>
      </c>
      <c r="V48" s="38">
        <v>44049</v>
      </c>
      <c r="W48" s="38">
        <v>59017</v>
      </c>
      <c r="X48" s="38">
        <v>69926</v>
      </c>
      <c r="Y48" s="38">
        <v>90919</v>
      </c>
    </row>
    <row r="49" spans="1:25">
      <c r="A49" s="38">
        <v>23388</v>
      </c>
      <c r="B49" s="38">
        <v>22177</v>
      </c>
      <c r="C49" s="38">
        <v>23511</v>
      </c>
      <c r="D49" s="38">
        <v>29439</v>
      </c>
      <c r="F49" s="38">
        <v>29831</v>
      </c>
      <c r="G49" s="38">
        <v>31379</v>
      </c>
      <c r="H49" s="38">
        <v>30050</v>
      </c>
      <c r="I49" s="38">
        <v>34856</v>
      </c>
      <c r="K49" s="38">
        <v>35597</v>
      </c>
      <c r="L49" s="38">
        <v>35119</v>
      </c>
      <c r="M49" s="38">
        <v>55785</v>
      </c>
      <c r="N49" s="38">
        <v>55909</v>
      </c>
      <c r="P49" s="38">
        <v>51220</v>
      </c>
      <c r="Q49" s="38"/>
      <c r="S49" s="45"/>
      <c r="T49" s="44" t="s">
        <v>6</v>
      </c>
      <c r="U49" s="38">
        <v>14772</v>
      </c>
      <c r="V49" s="38">
        <v>59314</v>
      </c>
      <c r="W49" s="38">
        <v>98515</v>
      </c>
      <c r="X49" s="38">
        <v>126116</v>
      </c>
      <c r="Y49" s="38">
        <v>182410</v>
      </c>
    </row>
    <row r="50" spans="1:25">
      <c r="A50" s="38">
        <v>25669</v>
      </c>
      <c r="B50" s="38">
        <v>35908</v>
      </c>
      <c r="C50" s="38">
        <v>27824</v>
      </c>
      <c r="D50" s="38">
        <v>19152</v>
      </c>
      <c r="E50" s="38"/>
      <c r="F50" s="38">
        <v>34345</v>
      </c>
      <c r="G50" s="38">
        <v>31637</v>
      </c>
      <c r="H50" s="38">
        <v>40459</v>
      </c>
      <c r="I50" s="38">
        <v>44808</v>
      </c>
      <c r="J50" s="38"/>
      <c r="K50" s="38">
        <v>40749</v>
      </c>
      <c r="L50" s="38">
        <v>42539</v>
      </c>
      <c r="M50" s="38">
        <v>47208</v>
      </c>
      <c r="N50" s="38">
        <v>52695</v>
      </c>
      <c r="P50" s="38">
        <v>51732</v>
      </c>
      <c r="Q50" s="38"/>
      <c r="S50" s="45"/>
      <c r="T50" s="44" t="s">
        <v>7</v>
      </c>
      <c r="U50" s="38">
        <v>14473</v>
      </c>
      <c r="V50" s="38">
        <v>72482</v>
      </c>
      <c r="W50" s="38">
        <v>108553</v>
      </c>
      <c r="X50" s="38">
        <v>151249</v>
      </c>
      <c r="Y50" s="38">
        <v>183191</v>
      </c>
    </row>
    <row r="51" spans="1:25" ht="15" thickBot="1">
      <c r="A51" s="53">
        <v>62311</v>
      </c>
      <c r="B51" s="53">
        <v>71931</v>
      </c>
      <c r="C51" s="53">
        <v>65582</v>
      </c>
      <c r="D51" s="53">
        <v>66751</v>
      </c>
      <c r="F51" s="53">
        <v>82444</v>
      </c>
      <c r="G51" s="53">
        <v>78349</v>
      </c>
      <c r="H51" s="53">
        <v>91033</v>
      </c>
      <c r="I51" s="53">
        <v>98743</v>
      </c>
      <c r="K51" s="53">
        <v>94584</v>
      </c>
      <c r="L51" s="53">
        <v>94869</v>
      </c>
      <c r="M51" s="53">
        <v>135618</v>
      </c>
      <c r="N51" s="53">
        <v>137803</v>
      </c>
      <c r="P51" s="53">
        <v>133305</v>
      </c>
      <c r="Q51" s="101"/>
      <c r="S51" s="45"/>
      <c r="T51" s="52" t="s">
        <v>98</v>
      </c>
      <c r="U51" s="62">
        <v>37933</v>
      </c>
      <c r="V51" s="62">
        <v>176605</v>
      </c>
      <c r="W51" s="62">
        <v>266575</v>
      </c>
      <c r="X51" s="62">
        <v>350569</v>
      </c>
      <c r="Y51" s="62">
        <v>462874</v>
      </c>
    </row>
    <row r="52" spans="1:25" ht="15" thickTop="1">
      <c r="H52" s="38">
        <v>5452</v>
      </c>
      <c r="I52" s="38">
        <v>5280</v>
      </c>
      <c r="K52" s="38">
        <v>5163</v>
      </c>
      <c r="L52" s="38">
        <v>4415</v>
      </c>
      <c r="M52" s="38">
        <v>4958</v>
      </c>
      <c r="N52" s="38">
        <v>5026</v>
      </c>
      <c r="P52" s="38">
        <v>4430</v>
      </c>
      <c r="Q52" s="38"/>
      <c r="S52" s="45"/>
      <c r="T52" s="44" t="s">
        <v>121</v>
      </c>
      <c r="U52" s="38">
        <v>0</v>
      </c>
      <c r="V52" s="38">
        <v>0</v>
      </c>
      <c r="W52" s="38">
        <v>0</v>
      </c>
      <c r="X52" s="38">
        <v>10732</v>
      </c>
      <c r="Y52" s="38">
        <v>19562</v>
      </c>
    </row>
    <row r="53" spans="1:25">
      <c r="S53" s="45"/>
    </row>
    <row r="54" spans="1:25">
      <c r="S54" s="45"/>
      <c r="T54" s="51" t="s">
        <v>115</v>
      </c>
    </row>
    <row r="55" spans="1:25">
      <c r="S55" s="45"/>
    </row>
    <row r="56" spans="1:25">
      <c r="A56" s="38">
        <v>45755</v>
      </c>
      <c r="B56" s="38">
        <v>45755</v>
      </c>
      <c r="C56" s="38">
        <v>45755</v>
      </c>
      <c r="D56" s="38">
        <v>45755</v>
      </c>
      <c r="F56" s="38">
        <v>45144</v>
      </c>
      <c r="G56" s="38">
        <v>43671</v>
      </c>
      <c r="H56" s="38">
        <v>43671</v>
      </c>
      <c r="I56" s="38">
        <v>43671</v>
      </c>
      <c r="K56" s="38">
        <v>43649</v>
      </c>
      <c r="L56" s="38">
        <v>43637</v>
      </c>
      <c r="M56" s="38">
        <v>43637</v>
      </c>
      <c r="N56" s="38">
        <v>43410</v>
      </c>
      <c r="P56" s="38">
        <v>42954</v>
      </c>
      <c r="Q56" s="38"/>
      <c r="S56" s="45"/>
      <c r="T56" s="44" t="s">
        <v>119</v>
      </c>
      <c r="U56" s="38">
        <v>0</v>
      </c>
      <c r="V56" s="38">
        <v>91175</v>
      </c>
      <c r="W56" s="38">
        <v>183020</v>
      </c>
      <c r="X56" s="38">
        <v>176157</v>
      </c>
      <c r="Y56" s="38">
        <v>174333</v>
      </c>
    </row>
    <row r="57" spans="1:25">
      <c r="A57" s="59">
        <v>11677</v>
      </c>
      <c r="B57" s="59">
        <v>11677</v>
      </c>
      <c r="C57" s="59">
        <v>11677</v>
      </c>
      <c r="D57" s="59">
        <v>11677</v>
      </c>
      <c r="F57" s="59">
        <v>11677</v>
      </c>
      <c r="G57" s="59">
        <v>11677</v>
      </c>
      <c r="H57" s="59">
        <v>11677</v>
      </c>
      <c r="I57" s="59">
        <v>11677</v>
      </c>
      <c r="K57" s="59">
        <v>11677</v>
      </c>
      <c r="L57" s="59">
        <v>11677</v>
      </c>
      <c r="M57" s="59">
        <v>11677</v>
      </c>
      <c r="N57" s="59">
        <v>11997</v>
      </c>
      <c r="P57" s="59">
        <v>11997</v>
      </c>
      <c r="Q57" s="94"/>
      <c r="S57" s="45"/>
      <c r="T57" s="44" t="s">
        <v>120</v>
      </c>
      <c r="U57" s="38">
        <v>0</v>
      </c>
      <c r="V57" s="38">
        <v>25199</v>
      </c>
      <c r="W57" s="38">
        <v>46708</v>
      </c>
      <c r="X57" s="38">
        <v>46708</v>
      </c>
      <c r="Y57" s="38">
        <v>47028</v>
      </c>
    </row>
    <row r="58" spans="1:25" ht="15" thickBot="1">
      <c r="A58" s="53">
        <v>57432</v>
      </c>
      <c r="B58" s="53">
        <v>57432</v>
      </c>
      <c r="C58" s="53">
        <v>57432</v>
      </c>
      <c r="D58" s="53">
        <v>57432</v>
      </c>
      <c r="F58" s="53">
        <v>56821</v>
      </c>
      <c r="G58" s="53">
        <v>55348</v>
      </c>
      <c r="H58" s="53">
        <v>55348</v>
      </c>
      <c r="I58" s="53">
        <v>55348</v>
      </c>
      <c r="K58" s="53">
        <v>55326</v>
      </c>
      <c r="L58" s="53">
        <v>55314</v>
      </c>
      <c r="M58" s="53">
        <v>55314</v>
      </c>
      <c r="N58" s="53">
        <v>55407</v>
      </c>
      <c r="P58" s="53">
        <v>54951</v>
      </c>
      <c r="Q58" s="101"/>
      <c r="S58" s="45"/>
      <c r="T58" s="52" t="s">
        <v>127</v>
      </c>
      <c r="U58" s="53">
        <v>0</v>
      </c>
      <c r="V58" s="53">
        <v>116374</v>
      </c>
      <c r="W58" s="53">
        <v>229728</v>
      </c>
      <c r="X58" s="53">
        <v>222865</v>
      </c>
      <c r="Y58" s="53">
        <v>221361</v>
      </c>
    </row>
    <row r="59" spans="1:25" ht="15" thickTop="1">
      <c r="S59" s="45"/>
    </row>
    <row r="60" spans="1:25">
      <c r="S60" s="45"/>
      <c r="T60" s="51" t="s">
        <v>116</v>
      </c>
    </row>
    <row r="61" spans="1:25">
      <c r="S61" s="45"/>
    </row>
    <row r="62" spans="1:25">
      <c r="A62" s="38">
        <v>684349</v>
      </c>
      <c r="B62" s="38">
        <v>420091</v>
      </c>
      <c r="C62" s="38">
        <v>481149</v>
      </c>
      <c r="D62" s="38">
        <v>454431</v>
      </c>
      <c r="F62" s="38">
        <v>512227</v>
      </c>
      <c r="G62" s="38">
        <v>521699</v>
      </c>
      <c r="H62" s="38">
        <v>541209</v>
      </c>
      <c r="I62" s="38">
        <v>511931</v>
      </c>
      <c r="K62" s="38">
        <v>682019</v>
      </c>
      <c r="L62" s="38">
        <v>852817</v>
      </c>
      <c r="M62" s="38">
        <v>978219</v>
      </c>
      <c r="N62" s="38">
        <v>796505</v>
      </c>
      <c r="P62" s="38">
        <v>886470</v>
      </c>
      <c r="Q62" s="38"/>
      <c r="S62" s="45"/>
      <c r="T62" s="44" t="s">
        <v>117</v>
      </c>
      <c r="U62" s="32">
        <v>451172</v>
      </c>
      <c r="V62" s="32">
        <v>1811852</v>
      </c>
      <c r="W62" s="32">
        <v>2040020</v>
      </c>
      <c r="X62" s="32">
        <v>2087066</v>
      </c>
      <c r="Y62" s="32">
        <v>3309560</v>
      </c>
    </row>
    <row r="63" spans="1:25">
      <c r="A63" s="59">
        <v>633043</v>
      </c>
      <c r="B63" s="59">
        <v>725014</v>
      </c>
      <c r="C63" s="59">
        <v>773032</v>
      </c>
      <c r="D63" s="59">
        <v>770271</v>
      </c>
      <c r="F63" s="59">
        <v>733791</v>
      </c>
      <c r="G63" s="59">
        <v>759854</v>
      </c>
      <c r="H63" s="59">
        <v>804993</v>
      </c>
      <c r="I63" s="59">
        <v>826656</v>
      </c>
      <c r="K63" s="59">
        <v>757203</v>
      </c>
      <c r="L63" s="59">
        <v>929773</v>
      </c>
      <c r="M63" s="59">
        <v>941912</v>
      </c>
      <c r="N63" s="59">
        <v>923397</v>
      </c>
      <c r="P63" s="59">
        <v>906480</v>
      </c>
      <c r="Q63" s="94"/>
      <c r="S63" s="45"/>
      <c r="T63" s="44" t="s">
        <v>118</v>
      </c>
      <c r="U63" s="32">
        <v>655517</v>
      </c>
      <c r="V63" s="32">
        <v>2504365</v>
      </c>
      <c r="W63" s="32">
        <v>2901360</v>
      </c>
      <c r="X63" s="32">
        <v>3125294</v>
      </c>
      <c r="Y63" s="32">
        <v>3552285</v>
      </c>
    </row>
    <row r="64" spans="1:25" ht="15" thickBot="1">
      <c r="A64" s="53">
        <v>1317392</v>
      </c>
      <c r="B64" s="53">
        <v>1145105</v>
      </c>
      <c r="C64" s="53">
        <v>1254181</v>
      </c>
      <c r="D64" s="53">
        <v>1224702</v>
      </c>
      <c r="F64" s="53">
        <v>1246018</v>
      </c>
      <c r="G64" s="53">
        <v>1281553</v>
      </c>
      <c r="H64" s="53">
        <v>1346202</v>
      </c>
      <c r="I64" s="53">
        <v>1338587</v>
      </c>
      <c r="K64" s="53">
        <v>1439222</v>
      </c>
      <c r="L64" s="53">
        <v>1782590</v>
      </c>
      <c r="M64" s="53">
        <v>1920131</v>
      </c>
      <c r="N64" s="53">
        <v>1719902</v>
      </c>
      <c r="P64" s="53">
        <f>SUM(P62:P63)</f>
        <v>1792950</v>
      </c>
      <c r="Q64" s="101"/>
      <c r="S64" s="45"/>
      <c r="T64" s="52" t="s">
        <v>128</v>
      </c>
      <c r="U64" s="53">
        <v>1106689</v>
      </c>
      <c r="V64" s="53">
        <v>4316217</v>
      </c>
      <c r="W64" s="53">
        <v>4941380</v>
      </c>
      <c r="X64" s="53">
        <v>5212360</v>
      </c>
      <c r="Y64" s="53">
        <v>6861845</v>
      </c>
    </row>
    <row r="65" spans="1:25" ht="15" thickTop="1">
      <c r="A65" s="58">
        <v>0</v>
      </c>
      <c r="B65" s="58">
        <v>0</v>
      </c>
      <c r="C65" s="58">
        <v>0</v>
      </c>
      <c r="D65" s="58">
        <v>0</v>
      </c>
      <c r="E65" s="58">
        <v>0</v>
      </c>
      <c r="F65" s="58">
        <v>0</v>
      </c>
      <c r="G65" s="58">
        <v>0</v>
      </c>
      <c r="H65" s="58">
        <v>0</v>
      </c>
      <c r="I65" s="58">
        <v>0</v>
      </c>
      <c r="J65" s="58">
        <v>0</v>
      </c>
      <c r="K65" s="58">
        <v>0</v>
      </c>
      <c r="L65" s="58">
        <v>0</v>
      </c>
      <c r="M65" s="58">
        <v>0</v>
      </c>
      <c r="N65" s="58">
        <v>0</v>
      </c>
      <c r="P65" s="58">
        <v>0</v>
      </c>
      <c r="Q65" s="58"/>
      <c r="S65" s="45"/>
      <c r="U65" s="58">
        <v>0</v>
      </c>
      <c r="V65" s="58">
        <v>0</v>
      </c>
      <c r="W65" s="58">
        <v>0</v>
      </c>
      <c r="X65" s="58">
        <v>0</v>
      </c>
      <c r="Y65" s="58">
        <v>0</v>
      </c>
    </row>
  </sheetData>
  <mergeCells count="2">
    <mergeCell ref="T40:Z40"/>
    <mergeCell ref="T42:Z42"/>
  </mergeCells>
  <phoneticPr fontId="5" type="noConversion"/>
  <pageMargins left="0.70866141732283472" right="0.70866141732283472" top="0.74803149606299213" bottom="0.74803149606299213" header="0.31496062992125984" footer="0.31496062992125984"/>
  <pageSetup paperSize="9" scale="70" orientation="landscape" r:id="rId1"/>
  <ignoredErrors>
    <ignoredError sqref="P23:Q23 P38:Q38 P6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showGridLines="0" topLeftCell="J1" workbookViewId="0">
      <pane ySplit="4" topLeftCell="A31" activePane="bottomLeft" state="frozen"/>
      <selection pane="bottomLeft" activeCell="T42" sqref="T42"/>
    </sheetView>
  </sheetViews>
  <sheetFormatPr defaultColWidth="9" defaultRowHeight="14.5"/>
  <cols>
    <col min="1" max="4" width="9" style="28" customWidth="1"/>
    <col min="5" max="5" width="1" style="28" customWidth="1"/>
    <col min="6" max="9" width="10" style="28" customWidth="1"/>
    <col min="10" max="10" width="1" style="28" customWidth="1"/>
    <col min="11" max="11" width="10" style="28" customWidth="1"/>
    <col min="12" max="12" width="10.08984375" style="28" customWidth="1"/>
    <col min="13" max="14" width="10.36328125" style="28" customWidth="1"/>
    <col min="15" max="15" width="2.90625" style="28" customWidth="1"/>
    <col min="16" max="17" width="10.36328125" style="28" customWidth="1"/>
    <col min="18" max="18" width="2.90625" style="28" customWidth="1"/>
    <col min="19" max="19" width="3.08984375" style="28" customWidth="1"/>
    <col min="20" max="20" width="76.08984375" style="28" customWidth="1"/>
    <col min="21" max="23" width="11.26953125" style="28" bestFit="1" customWidth="1"/>
    <col min="24" max="16384" width="9" style="28"/>
  </cols>
  <sheetData>
    <row r="1" spans="1:23">
      <c r="A1" s="50" t="s">
        <v>59</v>
      </c>
      <c r="G1" s="50"/>
      <c r="H1" s="50"/>
      <c r="I1" s="50"/>
      <c r="J1" s="50"/>
      <c r="K1" s="50"/>
      <c r="L1" s="50"/>
      <c r="M1" s="50"/>
      <c r="N1" s="50"/>
      <c r="O1" s="50"/>
      <c r="P1" s="50"/>
      <c r="Q1" s="50"/>
      <c r="R1" s="50"/>
      <c r="S1" s="50"/>
      <c r="T1" s="50" t="s">
        <v>58</v>
      </c>
    </row>
    <row r="2" spans="1:23">
      <c r="A2" s="28" t="s">
        <v>101</v>
      </c>
      <c r="G2" s="55"/>
      <c r="H2" s="55"/>
      <c r="I2" s="55"/>
      <c r="J2" s="55"/>
      <c r="K2" s="55"/>
      <c r="L2" s="55"/>
      <c r="M2" s="55"/>
      <c r="N2" s="55"/>
      <c r="O2" s="55"/>
      <c r="P2" s="55"/>
      <c r="Q2" s="55"/>
      <c r="R2" s="55"/>
      <c r="S2" s="55"/>
      <c r="T2" s="55" t="s">
        <v>100</v>
      </c>
    </row>
    <row r="3" spans="1:23" ht="15" thickBot="1">
      <c r="A3" s="30" t="s">
        <v>77</v>
      </c>
      <c r="B3" s="30" t="s">
        <v>78</v>
      </c>
      <c r="C3" s="30" t="s">
        <v>79</v>
      </c>
      <c r="D3" s="30" t="s">
        <v>80</v>
      </c>
      <c r="F3" s="30" t="s">
        <v>77</v>
      </c>
      <c r="G3" s="30" t="s">
        <v>78</v>
      </c>
      <c r="H3" s="30" t="s">
        <v>79</v>
      </c>
      <c r="I3" s="30" t="s">
        <v>80</v>
      </c>
      <c r="J3" s="56"/>
      <c r="K3" s="30" t="s">
        <v>77</v>
      </c>
      <c r="L3" s="30" t="s">
        <v>78</v>
      </c>
      <c r="M3" s="30" t="s">
        <v>79</v>
      </c>
      <c r="N3" s="30" t="s">
        <v>80</v>
      </c>
      <c r="O3" s="56"/>
      <c r="P3" s="30" t="s">
        <v>77</v>
      </c>
      <c r="Q3" s="30" t="s">
        <v>77</v>
      </c>
      <c r="R3" s="56"/>
      <c r="S3" s="56"/>
      <c r="T3" s="56"/>
      <c r="U3" s="86" t="s">
        <v>84</v>
      </c>
      <c r="V3" s="86" t="s">
        <v>84</v>
      </c>
      <c r="W3" s="86" t="s">
        <v>84</v>
      </c>
    </row>
    <row r="4" spans="1:23" ht="15" thickBot="1">
      <c r="A4" s="48" t="s">
        <v>81</v>
      </c>
      <c r="B4" s="48" t="s">
        <v>81</v>
      </c>
      <c r="C4" s="48" t="s">
        <v>81</v>
      </c>
      <c r="D4" s="48" t="s">
        <v>81</v>
      </c>
      <c r="F4" s="48" t="s">
        <v>82</v>
      </c>
      <c r="G4" s="48" t="s">
        <v>82</v>
      </c>
      <c r="H4" s="48" t="s">
        <v>82</v>
      </c>
      <c r="I4" s="48" t="s">
        <v>82</v>
      </c>
      <c r="J4" s="50"/>
      <c r="K4" s="48" t="s">
        <v>83</v>
      </c>
      <c r="L4" s="48" t="s">
        <v>83</v>
      </c>
      <c r="M4" s="48" t="s">
        <v>83</v>
      </c>
      <c r="N4" s="48" t="s">
        <v>83</v>
      </c>
      <c r="O4" s="50"/>
      <c r="P4" s="48" t="s">
        <v>252</v>
      </c>
      <c r="Q4" s="48" t="s">
        <v>252</v>
      </c>
      <c r="R4" s="50"/>
      <c r="S4" s="50"/>
      <c r="T4" s="50" t="s">
        <v>59</v>
      </c>
      <c r="U4" s="81" t="s">
        <v>81</v>
      </c>
      <c r="V4" s="81" t="s">
        <v>85</v>
      </c>
      <c r="W4" s="81" t="s">
        <v>86</v>
      </c>
    </row>
    <row r="5" spans="1:23">
      <c r="A5" s="31" t="s">
        <v>87</v>
      </c>
      <c r="B5" s="31" t="s">
        <v>87</v>
      </c>
      <c r="C5" s="31" t="s">
        <v>87</v>
      </c>
      <c r="D5" s="31" t="s">
        <v>87</v>
      </c>
      <c r="F5" s="31" t="s">
        <v>87</v>
      </c>
      <c r="G5" s="31" t="s">
        <v>87</v>
      </c>
      <c r="H5" s="31" t="s">
        <v>87</v>
      </c>
      <c r="I5" s="31" t="s">
        <v>87</v>
      </c>
      <c r="K5" s="31" t="s">
        <v>87</v>
      </c>
      <c r="L5" s="31" t="s">
        <v>87</v>
      </c>
      <c r="M5" s="31" t="s">
        <v>87</v>
      </c>
      <c r="N5" s="31" t="s">
        <v>87</v>
      </c>
      <c r="P5" s="31" t="s">
        <v>87</v>
      </c>
      <c r="Q5" s="31" t="s">
        <v>87</v>
      </c>
      <c r="S5" s="45"/>
      <c r="U5" s="31" t="s">
        <v>87</v>
      </c>
      <c r="V5" s="31" t="s">
        <v>87</v>
      </c>
      <c r="W5" s="31" t="s">
        <v>87</v>
      </c>
    </row>
    <row r="6" spans="1:23">
      <c r="S6" s="45"/>
    </row>
    <row r="7" spans="1:23">
      <c r="A7" s="22">
        <v>-333774</v>
      </c>
      <c r="B7" s="22">
        <v>230705</v>
      </c>
      <c r="C7" s="22">
        <v>143247</v>
      </c>
      <c r="D7" s="22">
        <v>193529</v>
      </c>
      <c r="E7" s="38">
        <v>0</v>
      </c>
      <c r="F7" s="22">
        <v>77911</v>
      </c>
      <c r="G7" s="22">
        <v>582412</v>
      </c>
      <c r="H7" s="22">
        <v>522429</v>
      </c>
      <c r="I7" s="22">
        <v>613713</v>
      </c>
      <c r="K7" s="22">
        <v>266805</v>
      </c>
      <c r="L7" s="22">
        <v>742929</v>
      </c>
      <c r="M7" s="22">
        <v>670552</v>
      </c>
      <c r="N7" s="22">
        <v>706375</v>
      </c>
      <c r="P7" s="22">
        <v>281307</v>
      </c>
      <c r="Q7" s="22">
        <v>967811</v>
      </c>
      <c r="S7" s="45"/>
      <c r="T7" s="49" t="s">
        <v>102</v>
      </c>
      <c r="U7" s="91">
        <v>233707</v>
      </c>
      <c r="V7" s="91">
        <v>1796465</v>
      </c>
      <c r="W7" s="91">
        <v>2386661</v>
      </c>
    </row>
    <row r="8" spans="1:23">
      <c r="A8" s="22">
        <v>62311</v>
      </c>
      <c r="B8" s="22">
        <v>71931</v>
      </c>
      <c r="C8" s="22">
        <v>65582</v>
      </c>
      <c r="D8" s="22">
        <v>66751</v>
      </c>
      <c r="F8" s="22">
        <v>82444</v>
      </c>
      <c r="G8" s="22">
        <v>78349</v>
      </c>
      <c r="H8" s="22">
        <v>85581</v>
      </c>
      <c r="I8" s="22">
        <v>93463</v>
      </c>
      <c r="K8" s="22">
        <v>89421</v>
      </c>
      <c r="L8" s="22">
        <v>90454</v>
      </c>
      <c r="M8" s="22">
        <v>130660</v>
      </c>
      <c r="N8" s="22">
        <v>132777</v>
      </c>
      <c r="P8" s="22">
        <v>128875</v>
      </c>
      <c r="Q8" s="22">
        <v>122315</v>
      </c>
      <c r="S8" s="45"/>
      <c r="T8" s="28" t="s">
        <v>108</v>
      </c>
      <c r="U8" s="22">
        <v>266575</v>
      </c>
      <c r="V8" s="22">
        <v>339837</v>
      </c>
      <c r="W8" s="22">
        <v>443312</v>
      </c>
    </row>
    <row r="9" spans="1:23">
      <c r="A9" s="22">
        <v>57432</v>
      </c>
      <c r="B9" s="22">
        <v>57432</v>
      </c>
      <c r="C9" s="22">
        <v>57432</v>
      </c>
      <c r="D9" s="22">
        <v>57432</v>
      </c>
      <c r="F9" s="22">
        <v>56821</v>
      </c>
      <c r="G9" s="22">
        <v>55348</v>
      </c>
      <c r="H9" s="22">
        <v>55348</v>
      </c>
      <c r="I9" s="22">
        <v>55348</v>
      </c>
      <c r="K9" s="22">
        <v>55326</v>
      </c>
      <c r="L9" s="22">
        <v>55314</v>
      </c>
      <c r="M9" s="22">
        <v>55314</v>
      </c>
      <c r="N9" s="22">
        <v>55407</v>
      </c>
      <c r="P9" s="22">
        <v>54951</v>
      </c>
      <c r="Q9" s="22">
        <v>55508</v>
      </c>
      <c r="S9" s="45"/>
      <c r="T9" s="28" t="s">
        <v>103</v>
      </c>
      <c r="U9" s="22">
        <v>229728</v>
      </c>
      <c r="V9" s="22">
        <v>222865</v>
      </c>
      <c r="W9" s="22">
        <v>221361</v>
      </c>
    </row>
    <row r="10" spans="1:23" ht="15" thickBot="1">
      <c r="A10" s="90">
        <v>-214031</v>
      </c>
      <c r="B10" s="90">
        <v>360068</v>
      </c>
      <c r="C10" s="90">
        <v>266261</v>
      </c>
      <c r="D10" s="90">
        <v>317712</v>
      </c>
      <c r="E10" s="22"/>
      <c r="F10" s="90">
        <v>217176</v>
      </c>
      <c r="G10" s="90">
        <v>716109</v>
      </c>
      <c r="H10" s="90">
        <v>663358</v>
      </c>
      <c r="I10" s="90">
        <v>762524</v>
      </c>
      <c r="J10" s="22"/>
      <c r="K10" s="90">
        <v>411552</v>
      </c>
      <c r="L10" s="90">
        <v>888697</v>
      </c>
      <c r="M10" s="90">
        <v>856526</v>
      </c>
      <c r="N10" s="90">
        <v>894559</v>
      </c>
      <c r="P10" s="90">
        <f>SUM(P7:P9)</f>
        <v>465133</v>
      </c>
      <c r="Q10" s="90">
        <f>SUM(Q7:Q9)</f>
        <v>1145634</v>
      </c>
      <c r="S10" s="45"/>
      <c r="T10" s="49" t="s">
        <v>104</v>
      </c>
      <c r="U10" s="92">
        <v>730010</v>
      </c>
      <c r="V10" s="92">
        <v>2359167</v>
      </c>
      <c r="W10" s="92">
        <v>3051334</v>
      </c>
    </row>
    <row r="11" spans="1:23" ht="15" thickTop="1">
      <c r="A11" s="22"/>
      <c r="B11" s="22"/>
      <c r="C11" s="22"/>
      <c r="D11" s="22"/>
      <c r="E11" s="22"/>
      <c r="F11" s="22"/>
      <c r="G11" s="22"/>
      <c r="H11" s="22"/>
      <c r="I11" s="22"/>
      <c r="J11" s="22"/>
      <c r="K11" s="22"/>
      <c r="L11" s="22"/>
      <c r="M11" s="22"/>
      <c r="N11" s="22"/>
      <c r="P11" s="22"/>
      <c r="Q11" s="22"/>
      <c r="S11" s="46"/>
      <c r="U11" s="22"/>
      <c r="V11" s="22"/>
      <c r="W11" s="22"/>
    </row>
    <row r="12" spans="1:23">
      <c r="A12" s="22"/>
      <c r="B12" s="22"/>
      <c r="C12" s="22"/>
      <c r="D12" s="22"/>
      <c r="E12" s="22"/>
      <c r="F12" s="22"/>
      <c r="G12" s="22"/>
      <c r="H12" s="22"/>
      <c r="I12" s="22"/>
      <c r="J12" s="22"/>
      <c r="K12" s="22"/>
      <c r="L12" s="22"/>
      <c r="M12" s="22"/>
      <c r="N12" s="22"/>
      <c r="P12" s="22"/>
      <c r="Q12" s="22"/>
      <c r="S12" s="45"/>
      <c r="U12" s="22"/>
      <c r="V12" s="22"/>
      <c r="W12" s="22"/>
    </row>
    <row r="13" spans="1:23">
      <c r="A13" s="22">
        <v>-536470</v>
      </c>
      <c r="B13" s="22">
        <v>90103</v>
      </c>
      <c r="C13" s="22">
        <v>-199424</v>
      </c>
      <c r="D13" s="22">
        <v>-137973</v>
      </c>
      <c r="E13" s="22"/>
      <c r="F13" s="22">
        <v>-21517</v>
      </c>
      <c r="G13" s="22">
        <v>539271</v>
      </c>
      <c r="H13" s="22">
        <v>353257</v>
      </c>
      <c r="I13" s="22">
        <v>414057</v>
      </c>
      <c r="J13" s="22"/>
      <c r="K13" s="22">
        <v>174575</v>
      </c>
      <c r="L13" s="22">
        <v>685320</v>
      </c>
      <c r="M13" s="22">
        <v>726164</v>
      </c>
      <c r="N13" s="22">
        <v>410936</v>
      </c>
      <c r="P13" s="22">
        <v>698150</v>
      </c>
      <c r="Q13" s="22">
        <v>4178718</v>
      </c>
      <c r="S13" s="45"/>
      <c r="T13" s="49" t="s">
        <v>105</v>
      </c>
      <c r="U13" s="91">
        <v>-783764</v>
      </c>
      <c r="V13" s="91">
        <v>1285068</v>
      </c>
      <c r="W13" s="91">
        <v>1996995</v>
      </c>
    </row>
    <row r="14" spans="1:23">
      <c r="A14" s="22">
        <v>62311</v>
      </c>
      <c r="B14" s="22">
        <v>71931</v>
      </c>
      <c r="C14" s="22">
        <v>65582</v>
      </c>
      <c r="D14" s="22">
        <v>66751</v>
      </c>
      <c r="E14" s="22"/>
      <c r="F14" s="22">
        <v>82444</v>
      </c>
      <c r="G14" s="22">
        <v>78349</v>
      </c>
      <c r="H14" s="22">
        <v>85581</v>
      </c>
      <c r="I14" s="22">
        <v>93463</v>
      </c>
      <c r="J14" s="22"/>
      <c r="K14" s="22">
        <v>89421</v>
      </c>
      <c r="L14" s="22">
        <v>90454</v>
      </c>
      <c r="M14" s="22">
        <v>130660</v>
      </c>
      <c r="N14" s="22">
        <v>132777</v>
      </c>
      <c r="P14" s="22">
        <v>128875</v>
      </c>
      <c r="Q14" s="22">
        <v>122315</v>
      </c>
      <c r="S14" s="45"/>
      <c r="T14" s="28" t="s">
        <v>123</v>
      </c>
      <c r="U14" s="22">
        <v>266575</v>
      </c>
      <c r="V14" s="22">
        <v>339837</v>
      </c>
      <c r="W14" s="22">
        <v>443312</v>
      </c>
    </row>
    <row r="15" spans="1:23">
      <c r="A15" s="22">
        <v>-4</v>
      </c>
      <c r="B15" s="22">
        <v>-147</v>
      </c>
      <c r="C15" s="22">
        <v>0</v>
      </c>
      <c r="D15" s="22">
        <v>0</v>
      </c>
      <c r="E15" s="22"/>
      <c r="F15" s="22">
        <v>0</v>
      </c>
      <c r="G15" s="22">
        <v>0</v>
      </c>
      <c r="H15" s="22">
        <v>0</v>
      </c>
      <c r="I15" s="22">
        <v>0</v>
      </c>
      <c r="J15" s="22"/>
      <c r="K15" s="22">
        <v>0</v>
      </c>
      <c r="L15" s="22">
        <v>0</v>
      </c>
      <c r="M15" s="22">
        <v>0</v>
      </c>
      <c r="N15" s="22">
        <v>0</v>
      </c>
      <c r="P15" s="22">
        <v>0</v>
      </c>
      <c r="Q15" s="22">
        <v>0</v>
      </c>
      <c r="S15" s="45"/>
      <c r="T15" s="28" t="s">
        <v>244</v>
      </c>
      <c r="U15" s="22">
        <v>-151</v>
      </c>
      <c r="V15" s="22">
        <v>0</v>
      </c>
      <c r="W15" s="22">
        <v>0</v>
      </c>
    </row>
    <row r="16" spans="1:23">
      <c r="A16" s="22">
        <v>57432</v>
      </c>
      <c r="B16" s="22">
        <v>57432</v>
      </c>
      <c r="C16" s="22">
        <v>57432</v>
      </c>
      <c r="D16" s="22">
        <v>57432</v>
      </c>
      <c r="E16" s="22"/>
      <c r="F16" s="22">
        <v>56821</v>
      </c>
      <c r="G16" s="22">
        <v>55348</v>
      </c>
      <c r="H16" s="22">
        <v>55348</v>
      </c>
      <c r="I16" s="22">
        <v>55348</v>
      </c>
      <c r="J16" s="22"/>
      <c r="K16" s="22">
        <v>55326</v>
      </c>
      <c r="L16" s="22">
        <v>55314</v>
      </c>
      <c r="M16" s="22">
        <v>55314</v>
      </c>
      <c r="N16" s="22">
        <v>55407</v>
      </c>
      <c r="P16" s="22">
        <v>54951</v>
      </c>
      <c r="Q16" s="22">
        <v>55508</v>
      </c>
      <c r="S16" s="45"/>
      <c r="T16" s="28" t="s">
        <v>103</v>
      </c>
      <c r="U16" s="22">
        <v>229728</v>
      </c>
      <c r="V16" s="22">
        <v>222865</v>
      </c>
      <c r="W16" s="22">
        <v>221361</v>
      </c>
    </row>
    <row r="17" spans="1:35">
      <c r="A17" s="22">
        <v>0</v>
      </c>
      <c r="B17" s="22">
        <v>0</v>
      </c>
      <c r="C17" s="22">
        <v>0</v>
      </c>
      <c r="D17" s="22">
        <v>0</v>
      </c>
      <c r="E17" s="22"/>
      <c r="F17" s="22">
        <v>0</v>
      </c>
      <c r="G17" s="22">
        <v>0</v>
      </c>
      <c r="H17" s="22">
        <v>0</v>
      </c>
      <c r="I17" s="22">
        <v>0</v>
      </c>
      <c r="J17" s="22"/>
      <c r="K17" s="22">
        <v>0</v>
      </c>
      <c r="L17" s="22">
        <v>0</v>
      </c>
      <c r="M17" s="22">
        <v>-67450</v>
      </c>
      <c r="N17" s="22">
        <v>206700</v>
      </c>
      <c r="P17" s="22">
        <v>-508950</v>
      </c>
      <c r="Q17" s="22">
        <v>-2965114</v>
      </c>
      <c r="S17" s="45"/>
      <c r="T17" s="28" t="s">
        <v>106</v>
      </c>
      <c r="U17" s="22">
        <v>0</v>
      </c>
      <c r="V17" s="22">
        <v>0</v>
      </c>
      <c r="W17" s="22">
        <v>139250</v>
      </c>
    </row>
    <row r="18" spans="1:35">
      <c r="A18" s="22">
        <v>392</v>
      </c>
      <c r="B18" s="22">
        <v>385</v>
      </c>
      <c r="C18" s="22">
        <v>72594</v>
      </c>
      <c r="D18" s="22">
        <v>5455</v>
      </c>
      <c r="E18" s="22"/>
      <c r="F18" s="22">
        <v>2191</v>
      </c>
      <c r="G18" s="22">
        <v>2166</v>
      </c>
      <c r="H18" s="22">
        <v>-1972</v>
      </c>
      <c r="I18" s="22">
        <v>-292</v>
      </c>
      <c r="J18" s="22"/>
      <c r="K18" s="22">
        <v>-16</v>
      </c>
      <c r="L18" s="22">
        <v>8.2870579171697951</v>
      </c>
      <c r="M18" s="22">
        <v>8.4817044906494576</v>
      </c>
      <c r="N18" s="22">
        <v>14.325109874025721</v>
      </c>
      <c r="P18" s="22">
        <v>9</v>
      </c>
      <c r="Q18" s="22">
        <v>0</v>
      </c>
      <c r="S18" s="45"/>
      <c r="T18" s="28" t="s">
        <v>124</v>
      </c>
      <c r="U18" s="22">
        <v>78826</v>
      </c>
      <c r="V18" s="22">
        <v>2094</v>
      </c>
      <c r="W18" s="22">
        <v>15.093872281844973</v>
      </c>
    </row>
    <row r="19" spans="1:35">
      <c r="A19" s="22">
        <v>-14358</v>
      </c>
      <c r="B19" s="22">
        <v>-6370</v>
      </c>
      <c r="C19" s="22">
        <v>-14358</v>
      </c>
      <c r="D19" s="22">
        <v>-14358</v>
      </c>
      <c r="E19" s="22"/>
      <c r="F19" s="22">
        <v>-14205</v>
      </c>
      <c r="G19" s="22">
        <v>-13556</v>
      </c>
      <c r="H19" s="22">
        <v>-13556</v>
      </c>
      <c r="I19" s="22">
        <v>-13555</v>
      </c>
      <c r="J19" s="22"/>
      <c r="K19" s="22">
        <v>-13556</v>
      </c>
      <c r="L19" s="22">
        <v>-13556</v>
      </c>
      <c r="M19" s="22">
        <v>-1218</v>
      </c>
      <c r="N19" s="22">
        <v>-49519</v>
      </c>
      <c r="P19" s="22">
        <f>'[1]PL 20F'!$N$88+'[1]PL 20F'!$N$94</f>
        <v>62877.5</v>
      </c>
      <c r="Q19" s="22">
        <v>254940</v>
      </c>
      <c r="S19" s="46"/>
      <c r="T19" s="28" t="s">
        <v>109</v>
      </c>
      <c r="U19" s="22">
        <v>-49444</v>
      </c>
      <c r="V19" s="22">
        <v>-54872</v>
      </c>
      <c r="W19" s="22">
        <v>-77849</v>
      </c>
    </row>
    <row r="20" spans="1:35">
      <c r="A20" s="22">
        <v>84177</v>
      </c>
      <c r="B20" s="22">
        <v>0</v>
      </c>
      <c r="C20" s="22">
        <v>0</v>
      </c>
      <c r="D20" s="22">
        <v>0</v>
      </c>
      <c r="E20" s="22"/>
      <c r="F20" s="22">
        <v>0</v>
      </c>
      <c r="G20" s="22">
        <v>0</v>
      </c>
      <c r="H20" s="22">
        <v>0</v>
      </c>
      <c r="I20" s="22">
        <v>0</v>
      </c>
      <c r="J20" s="22"/>
      <c r="K20" s="22">
        <v>0</v>
      </c>
      <c r="L20" s="22">
        <v>0</v>
      </c>
      <c r="M20" s="22">
        <v>0</v>
      </c>
      <c r="N20" s="22">
        <v>0</v>
      </c>
      <c r="P20" s="22">
        <v>0</v>
      </c>
      <c r="Q20" s="22">
        <v>0</v>
      </c>
      <c r="S20" s="46"/>
      <c r="T20" s="28" t="s">
        <v>125</v>
      </c>
      <c r="U20" s="22">
        <v>84177</v>
      </c>
      <c r="V20" s="22">
        <v>0</v>
      </c>
      <c r="W20" s="22">
        <v>0</v>
      </c>
    </row>
    <row r="21" spans="1:35">
      <c r="A21" s="22">
        <v>0</v>
      </c>
      <c r="B21" s="22">
        <v>-79581</v>
      </c>
      <c r="C21" s="22">
        <v>0</v>
      </c>
      <c r="D21" s="22">
        <v>0</v>
      </c>
      <c r="E21" s="22"/>
      <c r="F21" s="22">
        <v>0</v>
      </c>
      <c r="G21" s="22">
        <v>0</v>
      </c>
      <c r="H21" s="22">
        <v>0</v>
      </c>
      <c r="I21" s="22">
        <v>0</v>
      </c>
      <c r="J21" s="22"/>
      <c r="K21" s="22">
        <v>0</v>
      </c>
      <c r="L21" s="22">
        <v>0</v>
      </c>
      <c r="M21" s="22">
        <v>0</v>
      </c>
      <c r="N21" s="22">
        <v>0</v>
      </c>
      <c r="P21" s="22">
        <v>0</v>
      </c>
      <c r="Q21" s="22">
        <v>0</v>
      </c>
      <c r="S21" s="46"/>
      <c r="T21" s="28" t="s">
        <v>245</v>
      </c>
      <c r="U21" s="22">
        <v>-79581</v>
      </c>
      <c r="V21" s="22">
        <v>0</v>
      </c>
      <c r="W21" s="22">
        <v>0</v>
      </c>
    </row>
    <row r="22" spans="1:35" ht="15" thickBot="1">
      <c r="A22" s="90">
        <v>-346520</v>
      </c>
      <c r="B22" s="90">
        <v>133753</v>
      </c>
      <c r="C22" s="90">
        <v>-18174</v>
      </c>
      <c r="D22" s="90">
        <v>-22693</v>
      </c>
      <c r="E22" s="22"/>
      <c r="F22" s="90">
        <v>105734</v>
      </c>
      <c r="G22" s="90">
        <v>661578</v>
      </c>
      <c r="H22" s="90">
        <v>478658</v>
      </c>
      <c r="I22" s="90">
        <v>549021</v>
      </c>
      <c r="J22" s="22"/>
      <c r="K22" s="90">
        <v>305750</v>
      </c>
      <c r="L22" s="90">
        <v>817540.28705791722</v>
      </c>
      <c r="M22" s="90">
        <v>843478.48170449061</v>
      </c>
      <c r="N22" s="90">
        <v>756315.32510987401</v>
      </c>
      <c r="P22" s="90">
        <f>SUM(P13:P21)</f>
        <v>435912.5</v>
      </c>
      <c r="Q22" s="90">
        <f>SUM(Q13:Q21)</f>
        <v>1646367</v>
      </c>
      <c r="S22" s="45"/>
      <c r="T22" s="49" t="s">
        <v>107</v>
      </c>
      <c r="U22" s="92">
        <v>-253634</v>
      </c>
      <c r="V22" s="92">
        <v>1794992</v>
      </c>
      <c r="W22" s="92">
        <v>2723084.0938722817</v>
      </c>
    </row>
    <row r="23" spans="1:35" ht="15" thickTop="1">
      <c r="S23" s="45"/>
    </row>
    <row r="24" spans="1:35" ht="15" customHeight="1">
      <c r="S24" s="45"/>
      <c r="T24" s="103" t="s">
        <v>122</v>
      </c>
      <c r="U24" s="103"/>
      <c r="V24" s="103"/>
      <c r="W24" s="103"/>
      <c r="X24" s="103"/>
      <c r="Y24" s="103"/>
      <c r="Z24" s="103"/>
      <c r="AA24" s="103"/>
      <c r="AB24" s="103"/>
      <c r="AC24" s="103"/>
      <c r="AD24" s="103"/>
      <c r="AE24" s="103"/>
      <c r="AF24" s="57"/>
      <c r="AG24" s="57"/>
      <c r="AH24" s="57"/>
      <c r="AI24" s="57"/>
    </row>
    <row r="25" spans="1:35">
      <c r="S25" s="45"/>
      <c r="T25" s="103"/>
      <c r="U25" s="103"/>
      <c r="V25" s="103"/>
      <c r="W25" s="103"/>
      <c r="X25" s="103"/>
      <c r="Y25" s="103"/>
      <c r="Z25" s="103"/>
      <c r="AA25" s="103"/>
      <c r="AB25" s="103"/>
      <c r="AC25" s="103"/>
      <c r="AD25" s="103"/>
      <c r="AE25" s="103"/>
      <c r="AF25" s="57"/>
      <c r="AG25" s="57"/>
      <c r="AH25" s="57"/>
      <c r="AI25" s="57"/>
    </row>
    <row r="26" spans="1:35">
      <c r="S26" s="45"/>
      <c r="T26" s="103"/>
      <c r="U26" s="103"/>
      <c r="V26" s="103"/>
      <c r="W26" s="103"/>
      <c r="X26" s="103"/>
      <c r="Y26" s="103"/>
      <c r="Z26" s="103"/>
      <c r="AA26" s="103"/>
      <c r="AB26" s="103"/>
      <c r="AC26" s="103"/>
      <c r="AD26" s="103"/>
      <c r="AE26" s="103"/>
      <c r="AF26" s="57"/>
      <c r="AG26" s="57"/>
      <c r="AH26" s="57"/>
      <c r="AI26" s="57"/>
    </row>
    <row r="27" spans="1:35">
      <c r="S27" s="45"/>
      <c r="T27" s="99" t="s">
        <v>110</v>
      </c>
    </row>
    <row r="28" spans="1:35">
      <c r="S28" s="45"/>
    </row>
    <row r="29" spans="1:35">
      <c r="S29" s="45"/>
    </row>
    <row r="30" spans="1:35">
      <c r="A30" s="66">
        <v>-0.221</v>
      </c>
      <c r="B30" s="66">
        <v>0.11899999999999999</v>
      </c>
      <c r="C30" s="66">
        <v>7.0000000000000007E-2</v>
      </c>
      <c r="D30" s="66">
        <v>9.1999999999999998E-2</v>
      </c>
      <c r="E30" s="66"/>
      <c r="F30" s="66">
        <v>3.9E-2</v>
      </c>
      <c r="G30" s="66">
        <v>0.22500000000000001</v>
      </c>
      <c r="H30" s="66">
        <v>0.192</v>
      </c>
      <c r="I30" s="66">
        <v>0.222</v>
      </c>
      <c r="J30" s="66"/>
      <c r="K30" s="66">
        <v>0.108</v>
      </c>
      <c r="L30" s="66">
        <v>0.217</v>
      </c>
      <c r="M30" s="66">
        <v>0.185</v>
      </c>
      <c r="N30" s="66">
        <v>0.19600000000000001</v>
      </c>
      <c r="O30" s="66"/>
      <c r="P30" s="66">
        <v>9.2999999999999999E-2</v>
      </c>
      <c r="Q30" s="66">
        <v>0.23400000000000001</v>
      </c>
      <c r="R30" s="66"/>
      <c r="S30" s="45"/>
      <c r="T30" s="49" t="s">
        <v>111</v>
      </c>
      <c r="U30" s="67">
        <v>3.1E-2</v>
      </c>
      <c r="V30" s="67">
        <v>0.17799999999999999</v>
      </c>
      <c r="W30" s="67">
        <v>0.182</v>
      </c>
    </row>
    <row r="31" spans="1:35">
      <c r="A31" s="66">
        <v>4.1000000000000002E-2</v>
      </c>
      <c r="B31" s="66">
        <v>3.6999999999999998E-2</v>
      </c>
      <c r="C31" s="66">
        <v>3.2000000000000001E-2</v>
      </c>
      <c r="D31" s="66">
        <v>3.2000000000000001E-2</v>
      </c>
      <c r="E31" s="66"/>
      <c r="F31" s="66">
        <v>4.1000000000000002E-2</v>
      </c>
      <c r="G31" s="66">
        <v>0.03</v>
      </c>
      <c r="H31" s="66">
        <v>3.1E-2</v>
      </c>
      <c r="I31" s="66">
        <v>3.4000000000000002E-2</v>
      </c>
      <c r="J31" s="66"/>
      <c r="K31" s="66">
        <v>3.5999999999999997E-2</v>
      </c>
      <c r="L31" s="66">
        <v>2.7E-2</v>
      </c>
      <c r="M31" s="66">
        <v>3.5999999999999997E-2</v>
      </c>
      <c r="N31" s="66">
        <v>3.6999999999999998E-2</v>
      </c>
      <c r="O31" s="66"/>
      <c r="P31" s="66">
        <v>4.3020430261276055E-2</v>
      </c>
      <c r="Q31" s="66">
        <v>2.9505915851036787E-2</v>
      </c>
      <c r="R31" s="66"/>
      <c r="S31" s="45"/>
      <c r="T31" s="28" t="s">
        <v>123</v>
      </c>
      <c r="U31" s="66">
        <v>3.5000000000000003E-2</v>
      </c>
      <c r="V31" s="66">
        <v>3.4000000000000002E-2</v>
      </c>
      <c r="W31" s="66">
        <v>3.4000000000000002E-2</v>
      </c>
    </row>
    <row r="32" spans="1:35">
      <c r="A32" s="66">
        <v>3.7999999999999999E-2</v>
      </c>
      <c r="B32" s="66">
        <v>0.03</v>
      </c>
      <c r="C32" s="66">
        <v>2.8000000000000001E-2</v>
      </c>
      <c r="D32" s="66">
        <v>2.7E-2</v>
      </c>
      <c r="F32" s="66">
        <v>2.9000000000000001E-2</v>
      </c>
      <c r="G32" s="66">
        <v>2.1000000000000001E-2</v>
      </c>
      <c r="H32" s="66">
        <v>0.02</v>
      </c>
      <c r="I32" s="66">
        <v>0.02</v>
      </c>
      <c r="K32" s="66">
        <v>2.1999999999999999E-2</v>
      </c>
      <c r="L32" s="66">
        <v>1.6E-2</v>
      </c>
      <c r="M32" s="66">
        <v>1.4999999999999999E-2</v>
      </c>
      <c r="N32" s="66">
        <v>1.4999999999999999E-2</v>
      </c>
      <c r="P32" s="66">
        <v>1.7999999999999999E-2</v>
      </c>
      <c r="Q32" s="66">
        <v>1.2999999999999999E-2</v>
      </c>
      <c r="S32" s="45"/>
      <c r="T32" s="28" t="s">
        <v>103</v>
      </c>
      <c r="U32" s="66">
        <v>0.03</v>
      </c>
      <c r="V32" s="66">
        <v>2.1999999999999999E-2</v>
      </c>
      <c r="W32" s="66">
        <v>1.6E-2</v>
      </c>
    </row>
    <row r="33" spans="1:23">
      <c r="A33" s="66">
        <v>-0.14199999999999999</v>
      </c>
      <c r="B33" s="66">
        <v>0.186</v>
      </c>
      <c r="C33" s="66">
        <v>0.13</v>
      </c>
      <c r="D33" s="66">
        <v>0.151</v>
      </c>
      <c r="F33" s="66">
        <v>0.109</v>
      </c>
      <c r="G33" s="66">
        <v>0.27600000000000002</v>
      </c>
      <c r="H33" s="66">
        <v>0.24299999999999999</v>
      </c>
      <c r="I33" s="66">
        <v>0.27600000000000002</v>
      </c>
      <c r="K33" s="66">
        <v>0.16599999999999998</v>
      </c>
      <c r="L33" s="66">
        <v>0.26</v>
      </c>
      <c r="M33" s="66">
        <v>0.23599999999999999</v>
      </c>
      <c r="N33" s="66">
        <v>0.248</v>
      </c>
      <c r="P33" s="66">
        <f>SUM(P30:P32)</f>
        <v>0.15402043026127604</v>
      </c>
      <c r="Q33" s="66">
        <f>SUM(Q30:Q32)</f>
        <v>0.27650591585103679</v>
      </c>
      <c r="S33" s="47"/>
      <c r="T33" s="49" t="s">
        <v>112</v>
      </c>
      <c r="U33" s="67">
        <v>9.6000000000000002E-2</v>
      </c>
      <c r="V33" s="67">
        <v>0.23399999999999999</v>
      </c>
      <c r="W33" s="67">
        <v>0.23199999999999998</v>
      </c>
    </row>
    <row r="34" spans="1:23">
      <c r="S34" s="47"/>
    </row>
    <row r="35" spans="1:23">
      <c r="S35" s="47"/>
    </row>
    <row r="36" spans="1:23">
      <c r="A36" s="66">
        <v>-0.35499999999999998</v>
      </c>
      <c r="B36" s="66">
        <v>4.5999999999999999E-2</v>
      </c>
      <c r="C36" s="66">
        <v>-9.8000000000000004E-2</v>
      </c>
      <c r="D36" s="66">
        <v>-6.6000000000000003E-2</v>
      </c>
      <c r="F36" s="66">
        <v>-1.0999999999999999E-2</v>
      </c>
      <c r="G36" s="66">
        <v>0.20799999999999999</v>
      </c>
      <c r="H36" s="66">
        <v>0.13</v>
      </c>
      <c r="I36" s="66">
        <v>0.15</v>
      </c>
      <c r="K36" s="66">
        <v>7.0999999999999994E-2</v>
      </c>
      <c r="L36" s="66">
        <v>0.2</v>
      </c>
      <c r="M36" s="66">
        <v>0.2</v>
      </c>
      <c r="N36" s="66">
        <v>0.114</v>
      </c>
      <c r="P36" s="66">
        <v>0.23100000000000001</v>
      </c>
      <c r="Q36" s="66">
        <v>1.0109999999999999</v>
      </c>
      <c r="S36" s="45"/>
      <c r="T36" s="49" t="s">
        <v>113</v>
      </c>
      <c r="U36" s="67">
        <v>-0.10299999999999999</v>
      </c>
      <c r="V36" s="67">
        <v>0.128</v>
      </c>
      <c r="W36" s="67">
        <v>0.152</v>
      </c>
    </row>
    <row r="37" spans="1:23">
      <c r="A37" s="66">
        <v>4.1000000000000002E-2</v>
      </c>
      <c r="B37" s="66">
        <v>3.6999999999999998E-2</v>
      </c>
      <c r="C37" s="66">
        <v>3.2000000000000001E-2</v>
      </c>
      <c r="D37" s="66">
        <v>3.2000000000000001E-2</v>
      </c>
      <c r="F37" s="66">
        <v>4.1000000000000002E-2</v>
      </c>
      <c r="G37" s="66">
        <v>0.03</v>
      </c>
      <c r="H37" s="66">
        <v>3.1E-2</v>
      </c>
      <c r="I37" s="66">
        <v>3.4000000000000002E-2</v>
      </c>
      <c r="K37" s="66">
        <v>3.5999999999999997E-2</v>
      </c>
      <c r="L37" s="66">
        <v>2.7E-2</v>
      </c>
      <c r="M37" s="66">
        <v>3.5999999999999997E-2</v>
      </c>
      <c r="N37" s="66">
        <v>3.6999999999999998E-2</v>
      </c>
      <c r="P37" s="66">
        <v>4.3020430261276055E-2</v>
      </c>
      <c r="Q37" s="66">
        <v>2.9505915851036787E-2</v>
      </c>
      <c r="S37" s="45"/>
      <c r="T37" s="28" t="s">
        <v>123</v>
      </c>
      <c r="U37" s="66">
        <v>3.5000000000000003E-2</v>
      </c>
      <c r="V37" s="66">
        <v>3.4000000000000002E-2</v>
      </c>
      <c r="W37" s="66">
        <v>3.4000000000000002E-2</v>
      </c>
    </row>
    <row r="38" spans="1:23">
      <c r="A38" s="66">
        <v>0</v>
      </c>
      <c r="B38" s="66">
        <v>0</v>
      </c>
      <c r="C38" s="66">
        <v>0</v>
      </c>
      <c r="D38" s="66">
        <v>0</v>
      </c>
      <c r="F38" s="66">
        <v>0</v>
      </c>
      <c r="G38" s="66">
        <v>0</v>
      </c>
      <c r="H38" s="66">
        <v>0</v>
      </c>
      <c r="I38" s="66">
        <v>0</v>
      </c>
      <c r="K38" s="66">
        <v>0</v>
      </c>
      <c r="L38" s="66">
        <v>0</v>
      </c>
      <c r="M38" s="66">
        <v>0</v>
      </c>
      <c r="N38" s="66">
        <v>0</v>
      </c>
      <c r="P38" s="66">
        <v>0</v>
      </c>
      <c r="Q38" s="66">
        <v>0</v>
      </c>
      <c r="S38" s="45"/>
      <c r="T38" s="28" t="s">
        <v>243</v>
      </c>
      <c r="U38" s="66">
        <v>-1.98890245118397E-5</v>
      </c>
      <c r="V38" s="66">
        <v>0</v>
      </c>
      <c r="W38" s="66">
        <v>0</v>
      </c>
    </row>
    <row r="39" spans="1:23">
      <c r="A39" s="66">
        <v>3.7999999999999999E-2</v>
      </c>
      <c r="B39" s="66">
        <v>0.03</v>
      </c>
      <c r="C39" s="66">
        <v>2.8000000000000001E-2</v>
      </c>
      <c r="D39" s="66">
        <v>2.7E-2</v>
      </c>
      <c r="F39" s="66">
        <v>2.9000000000000001E-2</v>
      </c>
      <c r="G39" s="66">
        <v>2.1000000000000001E-2</v>
      </c>
      <c r="H39" s="66">
        <v>0.02</v>
      </c>
      <c r="I39" s="66">
        <v>0.02</v>
      </c>
      <c r="K39" s="66">
        <v>2.1999999999999999E-2</v>
      </c>
      <c r="L39" s="66">
        <v>1.6E-2</v>
      </c>
      <c r="M39" s="66">
        <v>1.4999999999999999E-2</v>
      </c>
      <c r="N39" s="66">
        <v>1.4999999999999999E-2</v>
      </c>
      <c r="P39" s="66">
        <v>1.7999999999999999E-2</v>
      </c>
      <c r="Q39" s="66">
        <v>1.2999999999999999E-2</v>
      </c>
      <c r="S39" s="45"/>
      <c r="T39" s="28" t="s">
        <v>103</v>
      </c>
      <c r="U39" s="66">
        <v>0.03</v>
      </c>
      <c r="V39" s="66">
        <v>2.1999999999999999E-2</v>
      </c>
      <c r="W39" s="66">
        <v>1.6E-2</v>
      </c>
    </row>
    <row r="40" spans="1:23">
      <c r="A40" s="66">
        <v>0</v>
      </c>
      <c r="B40" s="66">
        <v>0</v>
      </c>
      <c r="C40" s="66">
        <v>0</v>
      </c>
      <c r="D40" s="66">
        <v>0</v>
      </c>
      <c r="F40" s="66">
        <v>0</v>
      </c>
      <c r="G40" s="66">
        <v>0</v>
      </c>
      <c r="H40" s="66">
        <v>0</v>
      </c>
      <c r="I40" s="66">
        <v>0</v>
      </c>
      <c r="K40" s="66">
        <v>0</v>
      </c>
      <c r="L40" s="66">
        <v>0</v>
      </c>
      <c r="M40" s="66">
        <v>-1.7999999999999999E-2</v>
      </c>
      <c r="N40" s="66">
        <v>5.7000000000000002E-2</v>
      </c>
      <c r="P40" s="66">
        <v>-0.16800000000000001</v>
      </c>
      <c r="Q40" s="66">
        <v>-0.71699999999999997</v>
      </c>
      <c r="S40" s="45"/>
      <c r="T40" s="28" t="s">
        <v>106</v>
      </c>
      <c r="U40" s="66">
        <v>0</v>
      </c>
      <c r="V40" s="66">
        <v>0</v>
      </c>
      <c r="W40" s="66">
        <v>9.9999999999999985E-3</v>
      </c>
    </row>
    <row r="41" spans="1:23">
      <c r="A41" s="66">
        <v>0</v>
      </c>
      <c r="B41" s="66">
        <v>0</v>
      </c>
      <c r="C41" s="66">
        <v>3.5999999999999997E-2</v>
      </c>
      <c r="D41" s="66">
        <v>3.0000000000000001E-3</v>
      </c>
      <c r="F41" s="66">
        <v>1E-3</v>
      </c>
      <c r="G41" s="66">
        <v>1E-3</v>
      </c>
      <c r="H41" s="66">
        <v>-1E-3</v>
      </c>
      <c r="I41" s="66">
        <v>0</v>
      </c>
      <c r="K41" s="66">
        <v>0</v>
      </c>
      <c r="L41" s="66">
        <v>0</v>
      </c>
      <c r="M41" s="66">
        <v>0</v>
      </c>
      <c r="N41" s="66">
        <v>0</v>
      </c>
      <c r="P41" s="66">
        <v>0</v>
      </c>
      <c r="Q41" s="66">
        <v>0</v>
      </c>
      <c r="S41" s="45"/>
      <c r="T41" s="28" t="s">
        <v>124</v>
      </c>
      <c r="U41" s="66">
        <v>0.01</v>
      </c>
      <c r="V41" s="66">
        <v>0</v>
      </c>
      <c r="W41" s="66">
        <v>0</v>
      </c>
    </row>
    <row r="42" spans="1:23">
      <c r="A42" s="66">
        <v>-0.01</v>
      </c>
      <c r="B42" s="66">
        <v>-3.0000000000000001E-3</v>
      </c>
      <c r="C42" s="66">
        <v>-7.0000000000000001E-3</v>
      </c>
      <c r="D42" s="66">
        <v>-7.0000000000000001E-3</v>
      </c>
      <c r="F42" s="66">
        <v>-7.0000000000000001E-3</v>
      </c>
      <c r="G42" s="66">
        <v>-5.0000000000000001E-3</v>
      </c>
      <c r="H42" s="66">
        <v>-5.0000000000000001E-3</v>
      </c>
      <c r="I42" s="66">
        <v>-5.0000000000000001E-3</v>
      </c>
      <c r="K42" s="66">
        <v>-5.0000000000000001E-3</v>
      </c>
      <c r="L42" s="66">
        <v>-4.0000000000000001E-3</v>
      </c>
      <c r="M42" s="66">
        <v>0</v>
      </c>
      <c r="N42" s="66">
        <v>-1.3000000000000001E-2</v>
      </c>
      <c r="P42" s="66">
        <v>0.02</v>
      </c>
      <c r="Q42" s="66">
        <v>6.0999999999999999E-2</v>
      </c>
      <c r="S42" s="45"/>
      <c r="T42" s="28" t="s">
        <v>109</v>
      </c>
      <c r="U42" s="66">
        <v>-7.0000000000000001E-3</v>
      </c>
      <c r="V42" s="66">
        <v>-5.0000000000000001E-3</v>
      </c>
      <c r="W42" s="66">
        <v>-5.0000000000000001E-3</v>
      </c>
    </row>
    <row r="43" spans="1:23">
      <c r="A43" s="66">
        <v>5.6000000000000001E-2</v>
      </c>
      <c r="B43" s="66">
        <v>0</v>
      </c>
      <c r="C43" s="66">
        <v>0</v>
      </c>
      <c r="D43" s="66">
        <v>0</v>
      </c>
      <c r="F43" s="66">
        <v>0</v>
      </c>
      <c r="G43" s="66">
        <v>0</v>
      </c>
      <c r="H43" s="66">
        <v>0</v>
      </c>
      <c r="I43" s="66">
        <v>0</v>
      </c>
      <c r="K43" s="66">
        <v>0</v>
      </c>
      <c r="L43" s="66">
        <v>0</v>
      </c>
      <c r="M43" s="66">
        <v>0</v>
      </c>
      <c r="N43" s="66">
        <v>0</v>
      </c>
      <c r="P43" s="66">
        <v>0</v>
      </c>
      <c r="Q43" s="66">
        <v>0</v>
      </c>
      <c r="S43" s="45"/>
      <c r="T43" s="28" t="s">
        <v>125</v>
      </c>
      <c r="U43" s="66">
        <v>1.0999999999999999E-2</v>
      </c>
      <c r="V43" s="66">
        <v>0</v>
      </c>
      <c r="W43" s="66">
        <v>0</v>
      </c>
    </row>
    <row r="44" spans="1:23">
      <c r="A44" s="66">
        <v>0</v>
      </c>
      <c r="B44" s="66">
        <v>-4.1000000000000002E-2</v>
      </c>
      <c r="C44" s="66">
        <v>0</v>
      </c>
      <c r="D44" s="66">
        <v>0</v>
      </c>
      <c r="F44" s="66">
        <v>0</v>
      </c>
      <c r="G44" s="66">
        <v>0</v>
      </c>
      <c r="H44" s="66">
        <v>0</v>
      </c>
      <c r="I44" s="66">
        <v>0</v>
      </c>
      <c r="K44" s="66">
        <v>0</v>
      </c>
      <c r="L44" s="66">
        <v>0</v>
      </c>
      <c r="M44" s="66">
        <v>0</v>
      </c>
      <c r="N44" s="66">
        <v>0</v>
      </c>
      <c r="P44" s="66">
        <v>0</v>
      </c>
      <c r="Q44" s="66">
        <v>0</v>
      </c>
      <c r="S44" s="45"/>
      <c r="T44" s="28" t="s">
        <v>126</v>
      </c>
      <c r="U44" s="66">
        <v>-0.01</v>
      </c>
      <c r="V44" s="66">
        <v>0</v>
      </c>
      <c r="W44" s="66">
        <v>0</v>
      </c>
    </row>
    <row r="45" spans="1:23">
      <c r="A45" s="66">
        <v>-0.23000000000000004</v>
      </c>
      <c r="B45" s="66">
        <v>6.8999999999999978E-2</v>
      </c>
      <c r="C45" s="66">
        <v>-9.000000000000008E-3</v>
      </c>
      <c r="D45" s="66">
        <v>-1.1000000000000003E-2</v>
      </c>
      <c r="F45" s="66">
        <v>5.3000000000000005E-2</v>
      </c>
      <c r="G45" s="66">
        <v>0.255</v>
      </c>
      <c r="H45" s="66">
        <v>0.17499999999999999</v>
      </c>
      <c r="I45" s="66">
        <v>0.19899999999999998</v>
      </c>
      <c r="K45" s="66">
        <v>0.12399999999999997</v>
      </c>
      <c r="L45" s="66">
        <v>0.23899999999999999</v>
      </c>
      <c r="M45" s="66">
        <v>0.23300000000000001</v>
      </c>
      <c r="N45" s="66">
        <v>0.20999999999999996</v>
      </c>
      <c r="P45" s="66">
        <f>SUM(P36:P44)</f>
        <v>0.14402043026127609</v>
      </c>
      <c r="Q45" s="66">
        <f>SUM(Q36:Q44)</f>
        <v>0.39750591585103651</v>
      </c>
      <c r="S45" s="45"/>
      <c r="T45" s="49" t="s">
        <v>114</v>
      </c>
      <c r="U45" s="67">
        <v>-3.4019889024511835E-2</v>
      </c>
      <c r="V45" s="67">
        <v>0.17899999999999999</v>
      </c>
      <c r="W45" s="67">
        <v>0.20700000000000002</v>
      </c>
    </row>
    <row r="46" spans="1:23">
      <c r="S46" s="45"/>
    </row>
  </sheetData>
  <mergeCells count="1">
    <mergeCell ref="T24:AE26"/>
  </mergeCells>
  <phoneticPr fontId="4" type="noConversion"/>
  <pageMargins left="0.7" right="0.7" top="0.75" bottom="0.75" header="0.3" footer="0.3"/>
  <ignoredErrors>
    <ignoredError sqref="P10:Q10 P19 P22:Q22 P33:Q33 P45:Q4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pane ySplit="5" topLeftCell="A9" activePane="bottomLeft" state="frozen"/>
      <selection pane="bottomLeft" activeCell="K12" sqref="K12"/>
    </sheetView>
  </sheetViews>
  <sheetFormatPr defaultColWidth="9" defaultRowHeight="14.5" outlineLevelCol="1"/>
  <cols>
    <col min="1" max="1" width="63.36328125" style="37" customWidth="1"/>
    <col min="2" max="2" width="9" style="37"/>
    <col min="3" max="4" width="11" style="37" hidden="1" customWidth="1" outlineLevel="1"/>
    <col min="5" max="5" width="10.90625" style="37" bestFit="1" customWidth="1" collapsed="1"/>
    <col min="6" max="6" width="11.90625" style="37" bestFit="1" customWidth="1"/>
    <col min="7" max="7" width="1.08984375" style="37" customWidth="1"/>
    <col min="8" max="8" width="10.90625" style="37" bestFit="1" customWidth="1"/>
    <col min="9" max="10" width="11.90625" style="37" bestFit="1" customWidth="1"/>
    <col min="11" max="11" width="13.453125" style="37" bestFit="1" customWidth="1"/>
    <col min="12" max="13" width="10.90625" style="37" bestFit="1" customWidth="1"/>
    <col min="14" max="16384" width="9" style="37"/>
  </cols>
  <sheetData>
    <row r="1" spans="1:13">
      <c r="A1" s="73" t="s">
        <v>58</v>
      </c>
    </row>
    <row r="2" spans="1:13" ht="44" thickBot="1">
      <c r="A2" s="74" t="s">
        <v>232</v>
      </c>
      <c r="B2" s="75"/>
      <c r="C2" s="75"/>
      <c r="D2" s="75"/>
      <c r="E2" s="75"/>
      <c r="F2" s="75"/>
      <c r="H2" s="104"/>
      <c r="I2" s="104"/>
      <c r="J2" s="104"/>
    </row>
    <row r="3" spans="1:13" ht="15" thickBot="1">
      <c r="A3" s="74" t="s">
        <v>241</v>
      </c>
      <c r="B3" s="75"/>
      <c r="C3" s="81">
        <v>2014</v>
      </c>
      <c r="D3" s="81">
        <v>2015</v>
      </c>
      <c r="E3" s="81">
        <v>2016</v>
      </c>
      <c r="F3" s="81">
        <v>2017</v>
      </c>
      <c r="H3" s="81">
        <v>2016</v>
      </c>
      <c r="I3" s="81">
        <v>2017</v>
      </c>
      <c r="J3" s="81">
        <v>2018</v>
      </c>
    </row>
    <row r="4" spans="1:13">
      <c r="A4" s="105"/>
      <c r="B4" s="106"/>
      <c r="C4" s="82" t="s">
        <v>155</v>
      </c>
      <c r="D4" s="82" t="s">
        <v>155</v>
      </c>
      <c r="E4" s="82" t="s">
        <v>155</v>
      </c>
      <c r="F4" s="82" t="s">
        <v>155</v>
      </c>
      <c r="H4" s="82" t="s">
        <v>155</v>
      </c>
      <c r="I4" s="82" t="s">
        <v>155</v>
      </c>
      <c r="J4" s="82" t="s">
        <v>155</v>
      </c>
    </row>
    <row r="5" spans="1:13">
      <c r="A5" s="105"/>
      <c r="B5" s="106"/>
      <c r="C5" s="80"/>
      <c r="D5" s="80"/>
      <c r="E5" s="83" t="s">
        <v>228</v>
      </c>
      <c r="F5" s="83" t="s">
        <v>228</v>
      </c>
      <c r="H5" s="83" t="s">
        <v>227</v>
      </c>
      <c r="I5" s="83" t="s">
        <v>227</v>
      </c>
      <c r="J5" s="80"/>
    </row>
    <row r="6" spans="1:13">
      <c r="A6" s="74" t="s">
        <v>149</v>
      </c>
      <c r="B6" s="76"/>
      <c r="C6" s="77"/>
      <c r="D6" s="77"/>
      <c r="E6" s="77"/>
      <c r="F6" s="77"/>
      <c r="H6" s="77"/>
      <c r="I6" s="77"/>
      <c r="J6" s="77"/>
    </row>
    <row r="7" spans="1:13">
      <c r="A7" s="74" t="s">
        <v>156</v>
      </c>
      <c r="B7" s="76"/>
      <c r="C7" s="22">
        <v>139433</v>
      </c>
      <c r="D7" s="22">
        <v>-1648583</v>
      </c>
      <c r="E7" s="22">
        <v>-772963</v>
      </c>
      <c r="F7" s="22">
        <v>1389242</v>
      </c>
      <c r="G7" s="78"/>
      <c r="H7" s="22">
        <v>-772963</v>
      </c>
      <c r="I7" s="22">
        <v>1389242</v>
      </c>
      <c r="J7" s="22">
        <v>2129058</v>
      </c>
      <c r="K7" s="78"/>
      <c r="L7" s="97"/>
      <c r="M7" s="97"/>
    </row>
    <row r="8" spans="1:13" ht="29">
      <c r="A8" s="76" t="s">
        <v>157</v>
      </c>
      <c r="B8" s="76"/>
      <c r="C8" s="22"/>
      <c r="D8" s="22"/>
      <c r="E8" s="22"/>
      <c r="F8" s="22"/>
      <c r="G8" s="78"/>
      <c r="H8" s="22"/>
      <c r="I8" s="22"/>
      <c r="J8" s="22"/>
      <c r="K8" s="78"/>
      <c r="L8" s="97"/>
      <c r="M8" s="97"/>
    </row>
    <row r="9" spans="1:13">
      <c r="A9" s="76" t="s">
        <v>158</v>
      </c>
      <c r="B9" s="76"/>
      <c r="C9" s="22">
        <v>37933</v>
      </c>
      <c r="D9" s="22">
        <v>176605</v>
      </c>
      <c r="E9" s="22">
        <v>266575</v>
      </c>
      <c r="F9" s="22">
        <v>350569</v>
      </c>
      <c r="G9" s="78"/>
      <c r="H9" s="22">
        <v>266575</v>
      </c>
      <c r="I9" s="22">
        <v>350569</v>
      </c>
      <c r="J9" s="22">
        <v>462874</v>
      </c>
      <c r="K9" s="78"/>
      <c r="L9" s="97"/>
      <c r="M9" s="97"/>
    </row>
    <row r="10" spans="1:13">
      <c r="A10" s="76" t="s">
        <v>159</v>
      </c>
      <c r="B10" s="76"/>
      <c r="C10" s="22">
        <v>34438</v>
      </c>
      <c r="D10" s="22">
        <v>209144</v>
      </c>
      <c r="E10" s="22">
        <v>406827</v>
      </c>
      <c r="F10" s="22">
        <v>435627</v>
      </c>
      <c r="G10" s="78"/>
      <c r="H10" s="22">
        <v>406827</v>
      </c>
      <c r="I10" s="22">
        <v>435627</v>
      </c>
      <c r="J10" s="22">
        <v>413092</v>
      </c>
      <c r="K10" s="78"/>
      <c r="L10" s="97"/>
      <c r="M10" s="97"/>
    </row>
    <row r="11" spans="1:13">
      <c r="A11" s="76" t="s">
        <v>160</v>
      </c>
      <c r="B11" s="76"/>
      <c r="C11" s="22">
        <v>-13189</v>
      </c>
      <c r="D11" s="22">
        <v>230619</v>
      </c>
      <c r="E11" s="22">
        <v>-149</v>
      </c>
      <c r="F11" s="22">
        <v>-319739</v>
      </c>
      <c r="G11" s="78"/>
      <c r="H11" s="22">
        <v>-149</v>
      </c>
      <c r="I11" s="22">
        <v>-319739</v>
      </c>
      <c r="J11" s="22">
        <v>-24305</v>
      </c>
      <c r="K11" s="78"/>
      <c r="L11" s="97"/>
      <c r="M11" s="97"/>
    </row>
    <row r="12" spans="1:13">
      <c r="A12" s="76" t="s">
        <v>161</v>
      </c>
      <c r="B12" s="76"/>
      <c r="C12" s="22">
        <v>0</v>
      </c>
      <c r="D12" s="22">
        <v>717616</v>
      </c>
      <c r="E12" s="22">
        <v>926740</v>
      </c>
      <c r="F12" s="22">
        <v>687400</v>
      </c>
      <c r="G12" s="78"/>
      <c r="H12" s="22">
        <v>926740</v>
      </c>
      <c r="I12" s="22">
        <v>687400</v>
      </c>
      <c r="J12" s="22">
        <v>91497</v>
      </c>
      <c r="K12" s="78"/>
      <c r="L12" s="97"/>
      <c r="M12" s="97"/>
    </row>
    <row r="13" spans="1:13">
      <c r="A13" s="76" t="s">
        <v>162</v>
      </c>
      <c r="B13" s="76"/>
      <c r="C13" s="22">
        <v>0</v>
      </c>
      <c r="D13" s="22">
        <v>52146</v>
      </c>
      <c r="E13" s="22">
        <v>73395</v>
      </c>
      <c r="F13" s="22">
        <v>51404</v>
      </c>
      <c r="G13" s="78"/>
      <c r="H13" s="22">
        <v>73395</v>
      </c>
      <c r="I13" s="22">
        <v>51404</v>
      </c>
      <c r="J13" s="22">
        <v>28086</v>
      </c>
      <c r="K13" s="78"/>
      <c r="L13" s="97"/>
      <c r="M13" s="97"/>
    </row>
    <row r="14" spans="1:13">
      <c r="A14" s="76" t="s">
        <v>163</v>
      </c>
      <c r="B14" s="76"/>
      <c r="C14" s="22">
        <v>0</v>
      </c>
      <c r="D14" s="22"/>
      <c r="E14" s="22">
        <v>84177</v>
      </c>
      <c r="F14" s="22">
        <v>0</v>
      </c>
      <c r="G14" s="78"/>
      <c r="H14" s="22">
        <v>84177</v>
      </c>
      <c r="I14" s="22">
        <v>0</v>
      </c>
      <c r="J14" s="22">
        <v>0</v>
      </c>
      <c r="K14" s="78"/>
      <c r="L14" s="97"/>
      <c r="M14" s="97"/>
    </row>
    <row r="15" spans="1:13">
      <c r="A15" s="76" t="s">
        <v>164</v>
      </c>
      <c r="B15" s="76"/>
      <c r="C15" s="22">
        <v>0</v>
      </c>
      <c r="D15" s="22"/>
      <c r="E15" s="22">
        <v>-17503</v>
      </c>
      <c r="F15" s="22">
        <v>0</v>
      </c>
      <c r="G15" s="78"/>
      <c r="H15" s="22">
        <v>-17503</v>
      </c>
      <c r="I15" s="22">
        <v>0</v>
      </c>
      <c r="J15" s="22">
        <v>0</v>
      </c>
      <c r="K15" s="78"/>
      <c r="L15" s="97"/>
      <c r="M15" s="97"/>
    </row>
    <row r="16" spans="1:13">
      <c r="A16" s="76" t="s">
        <v>165</v>
      </c>
      <c r="B16" s="76"/>
      <c r="C16" s="22">
        <v>0</v>
      </c>
      <c r="D16" s="22">
        <v>12026</v>
      </c>
      <c r="E16" s="22">
        <v>56617</v>
      </c>
      <c r="F16" s="22">
        <v>16762</v>
      </c>
      <c r="G16" s="78"/>
      <c r="H16" s="22">
        <v>56617</v>
      </c>
      <c r="I16" s="22">
        <v>16762</v>
      </c>
      <c r="J16" s="22">
        <v>5974</v>
      </c>
      <c r="K16" s="78"/>
      <c r="L16" s="97"/>
      <c r="M16" s="97"/>
    </row>
    <row r="17" spans="1:13" ht="29">
      <c r="A17" s="76" t="s">
        <v>209</v>
      </c>
      <c r="B17" s="76"/>
      <c r="C17" s="22">
        <v>0</v>
      </c>
      <c r="D17" s="22">
        <v>77338</v>
      </c>
      <c r="E17" s="22">
        <v>0</v>
      </c>
      <c r="F17" s="22">
        <v>0</v>
      </c>
      <c r="G17" s="22">
        <v>0</v>
      </c>
      <c r="H17" s="22">
        <v>0</v>
      </c>
      <c r="I17" s="22">
        <v>0</v>
      </c>
      <c r="J17" s="22">
        <v>0</v>
      </c>
      <c r="K17" s="78"/>
      <c r="L17" s="97"/>
      <c r="M17" s="97"/>
    </row>
    <row r="18" spans="1:13">
      <c r="A18" s="76" t="s">
        <v>210</v>
      </c>
      <c r="B18" s="76"/>
      <c r="C18" s="22">
        <v>0</v>
      </c>
      <c r="D18" s="22">
        <v>-10641</v>
      </c>
      <c r="E18" s="22">
        <v>0</v>
      </c>
      <c r="F18" s="22">
        <v>0</v>
      </c>
      <c r="G18" s="22">
        <v>0</v>
      </c>
      <c r="H18" s="22">
        <v>0</v>
      </c>
      <c r="I18" s="22">
        <v>0</v>
      </c>
      <c r="J18" s="22">
        <v>0</v>
      </c>
      <c r="K18" s="78"/>
      <c r="L18" s="97"/>
      <c r="M18" s="97"/>
    </row>
    <row r="19" spans="1:13">
      <c r="A19" s="76" t="s">
        <v>166</v>
      </c>
      <c r="B19" s="76"/>
      <c r="C19" s="22">
        <v>0</v>
      </c>
      <c r="D19" s="22">
        <v>0</v>
      </c>
      <c r="E19" s="22">
        <v>0</v>
      </c>
      <c r="F19" s="22">
        <v>0</v>
      </c>
      <c r="G19" s="78"/>
      <c r="H19" s="22">
        <v>0</v>
      </c>
      <c r="I19" s="22">
        <v>0</v>
      </c>
      <c r="J19" s="22">
        <v>139250</v>
      </c>
      <c r="K19" s="78"/>
      <c r="L19" s="97"/>
      <c r="M19" s="97"/>
    </row>
    <row r="20" spans="1:13">
      <c r="A20" s="76" t="s">
        <v>167</v>
      </c>
      <c r="B20" s="76"/>
      <c r="C20" s="22">
        <v>0</v>
      </c>
      <c r="D20" s="22">
        <v>-765072</v>
      </c>
      <c r="E20" s="22">
        <v>-79581</v>
      </c>
      <c r="F20" s="22">
        <v>0</v>
      </c>
      <c r="G20" s="78"/>
      <c r="H20" s="22">
        <v>-79581</v>
      </c>
      <c r="I20" s="22">
        <v>0</v>
      </c>
      <c r="J20" s="22">
        <v>3274</v>
      </c>
      <c r="K20" s="78"/>
      <c r="L20" s="97"/>
      <c r="M20" s="97"/>
    </row>
    <row r="21" spans="1:13">
      <c r="A21" s="76" t="s">
        <v>168</v>
      </c>
      <c r="B21" s="76"/>
      <c r="C21" s="22">
        <v>0</v>
      </c>
      <c r="D21" s="22">
        <v>6119</v>
      </c>
      <c r="E21" s="22">
        <v>172125</v>
      </c>
      <c r="F21" s="22">
        <v>37300</v>
      </c>
      <c r="G21" s="78"/>
      <c r="H21" s="22">
        <v>172125</v>
      </c>
      <c r="I21" s="22">
        <v>37300</v>
      </c>
      <c r="J21" s="22">
        <v>40000</v>
      </c>
      <c r="K21" s="78"/>
      <c r="L21" s="97"/>
      <c r="M21" s="97"/>
    </row>
    <row r="22" spans="1:13">
      <c r="A22" s="76" t="s">
        <v>169</v>
      </c>
      <c r="B22" s="76"/>
      <c r="C22" s="22">
        <v>248</v>
      </c>
      <c r="D22" s="22">
        <v>3814</v>
      </c>
      <c r="E22" s="22">
        <v>-463</v>
      </c>
      <c r="F22" s="22">
        <v>968</v>
      </c>
      <c r="G22" s="78"/>
      <c r="H22" s="22">
        <v>-463</v>
      </c>
      <c r="I22" s="22">
        <v>968</v>
      </c>
      <c r="J22" s="22">
        <v>-3225</v>
      </c>
      <c r="K22" s="78"/>
      <c r="L22" s="97"/>
      <c r="M22" s="97"/>
    </row>
    <row r="23" spans="1:13">
      <c r="A23" s="76" t="s">
        <v>170</v>
      </c>
      <c r="B23" s="76"/>
      <c r="C23" s="22">
        <v>0</v>
      </c>
      <c r="D23" s="22">
        <v>-34759</v>
      </c>
      <c r="E23" s="22">
        <v>-56358</v>
      </c>
      <c r="F23" s="22">
        <v>-65839</v>
      </c>
      <c r="G23" s="78"/>
      <c r="H23" s="22">
        <v>-56358</v>
      </c>
      <c r="I23" s="22">
        <v>-65839</v>
      </c>
      <c r="J23" s="22">
        <v>-70444</v>
      </c>
      <c r="K23" s="78"/>
      <c r="L23" s="97"/>
      <c r="M23" s="97"/>
    </row>
    <row r="24" spans="1:13">
      <c r="A24" s="76" t="s">
        <v>171</v>
      </c>
      <c r="B24" s="76"/>
      <c r="C24" s="22">
        <v>15335</v>
      </c>
      <c r="D24" s="22">
        <v>11196</v>
      </c>
      <c r="E24" s="22">
        <v>3727</v>
      </c>
      <c r="F24" s="22">
        <v>-793</v>
      </c>
      <c r="G24" s="78"/>
      <c r="H24" s="22">
        <v>3727</v>
      </c>
      <c r="I24" s="22">
        <v>-793</v>
      </c>
      <c r="J24" s="22">
        <v>-597</v>
      </c>
      <c r="K24" s="78"/>
      <c r="L24" s="97"/>
      <c r="M24" s="97"/>
    </row>
    <row r="25" spans="1:13" ht="29">
      <c r="A25" s="76" t="s">
        <v>150</v>
      </c>
      <c r="B25" s="76"/>
      <c r="C25" s="22"/>
      <c r="D25" s="22"/>
      <c r="E25" s="22"/>
      <c r="F25" s="22"/>
      <c r="G25" s="78"/>
      <c r="H25" s="22"/>
      <c r="I25" s="22"/>
      <c r="J25" s="22"/>
      <c r="K25" s="78"/>
      <c r="L25" s="97"/>
      <c r="M25" s="97"/>
    </row>
    <row r="26" spans="1:13">
      <c r="A26" s="76" t="s">
        <v>229</v>
      </c>
      <c r="B26" s="76"/>
      <c r="C26" s="22">
        <v>0</v>
      </c>
      <c r="D26" s="22">
        <v>0</v>
      </c>
      <c r="E26" s="22">
        <v>0</v>
      </c>
      <c r="F26" s="22">
        <v>-82563</v>
      </c>
      <c r="G26" s="78"/>
      <c r="H26" s="22">
        <v>0</v>
      </c>
      <c r="I26" s="22">
        <v>0</v>
      </c>
      <c r="J26" s="22">
        <v>0</v>
      </c>
      <c r="K26" s="78"/>
      <c r="L26" s="97"/>
      <c r="M26" s="97"/>
    </row>
    <row r="27" spans="1:13">
      <c r="A27" s="76" t="s">
        <v>172</v>
      </c>
      <c r="B27" s="76"/>
      <c r="C27" s="22">
        <v>-12269</v>
      </c>
      <c r="D27" s="22">
        <v>-166185</v>
      </c>
      <c r="E27" s="22">
        <v>-87769</v>
      </c>
      <c r="F27" s="22">
        <v>-260265</v>
      </c>
      <c r="G27" s="78"/>
      <c r="H27" s="22">
        <v>-87769</v>
      </c>
      <c r="I27" s="22">
        <v>-260265</v>
      </c>
      <c r="J27" s="22">
        <v>-261151</v>
      </c>
      <c r="K27" s="78"/>
      <c r="L27" s="97"/>
      <c r="M27" s="97"/>
    </row>
    <row r="28" spans="1:13">
      <c r="A28" s="76" t="s">
        <v>173</v>
      </c>
      <c r="B28" s="76"/>
      <c r="C28" s="22">
        <v>-98527</v>
      </c>
      <c r="D28" s="22">
        <v>-158665</v>
      </c>
      <c r="E28" s="22">
        <v>-9451</v>
      </c>
      <c r="F28" s="22">
        <v>-345300</v>
      </c>
      <c r="G28" s="78"/>
      <c r="H28" s="22">
        <v>-9451</v>
      </c>
      <c r="I28" s="22">
        <v>-345300</v>
      </c>
      <c r="J28" s="22">
        <v>52744</v>
      </c>
      <c r="K28" s="78"/>
      <c r="L28" s="97"/>
      <c r="M28" s="97"/>
    </row>
    <row r="29" spans="1:13">
      <c r="A29" s="76" t="s">
        <v>174</v>
      </c>
      <c r="B29" s="76"/>
      <c r="C29" s="22">
        <v>37034</v>
      </c>
      <c r="D29" s="22">
        <v>304867</v>
      </c>
      <c r="E29" s="22">
        <v>-38522</v>
      </c>
      <c r="F29" s="22">
        <v>40503</v>
      </c>
      <c r="G29" s="78"/>
      <c r="H29" s="22">
        <v>-38522</v>
      </c>
      <c r="I29" s="22">
        <v>40503</v>
      </c>
      <c r="J29" s="22">
        <v>268784</v>
      </c>
      <c r="K29" s="78"/>
      <c r="L29" s="97"/>
      <c r="M29" s="97"/>
    </row>
    <row r="30" spans="1:13">
      <c r="A30" s="76" t="s">
        <v>37</v>
      </c>
      <c r="B30" s="76"/>
      <c r="C30" s="22">
        <v>247379</v>
      </c>
      <c r="D30" s="22">
        <v>363153</v>
      </c>
      <c r="E30" s="22">
        <v>420938</v>
      </c>
      <c r="F30" s="22">
        <v>285352</v>
      </c>
      <c r="G30" s="78"/>
      <c r="H30" s="22">
        <v>420938</v>
      </c>
      <c r="I30" s="22">
        <v>285352</v>
      </c>
      <c r="J30" s="22">
        <v>224578</v>
      </c>
      <c r="K30" s="78"/>
      <c r="L30" s="97"/>
      <c r="M30" s="97"/>
    </row>
    <row r="31" spans="1:13">
      <c r="A31" s="76" t="s">
        <v>175</v>
      </c>
      <c r="B31" s="76"/>
      <c r="C31" s="22">
        <v>89899</v>
      </c>
      <c r="D31" s="22">
        <v>484002</v>
      </c>
      <c r="E31" s="22">
        <v>233411</v>
      </c>
      <c r="F31" s="22">
        <v>129362</v>
      </c>
      <c r="G31" s="78"/>
      <c r="H31" s="22">
        <v>233411</v>
      </c>
      <c r="I31" s="22">
        <v>129362</v>
      </c>
      <c r="J31" s="22">
        <v>99621</v>
      </c>
      <c r="K31" s="78"/>
      <c r="L31" s="97"/>
      <c r="M31" s="97"/>
    </row>
    <row r="32" spans="1:13">
      <c r="A32" s="76" t="s">
        <v>40</v>
      </c>
      <c r="B32" s="76"/>
      <c r="C32" s="22">
        <v>66387</v>
      </c>
      <c r="D32" s="22">
        <v>167677</v>
      </c>
      <c r="E32" s="22">
        <v>41086</v>
      </c>
      <c r="F32" s="22">
        <v>-13897</v>
      </c>
      <c r="G32" s="78"/>
      <c r="H32" s="22">
        <v>41086</v>
      </c>
      <c r="I32" s="22">
        <v>-13897</v>
      </c>
      <c r="J32" s="22">
        <v>106483</v>
      </c>
      <c r="K32" s="78"/>
      <c r="L32" s="97"/>
      <c r="M32" s="97"/>
    </row>
    <row r="33" spans="1:13">
      <c r="A33" s="76" t="s">
        <v>176</v>
      </c>
      <c r="B33" s="76"/>
      <c r="C33" s="22">
        <v>31428</v>
      </c>
      <c r="D33" s="22">
        <v>4060</v>
      </c>
      <c r="E33" s="22">
        <v>-4078</v>
      </c>
      <c r="F33" s="22">
        <v>122653</v>
      </c>
      <c r="G33" s="78"/>
      <c r="H33" s="22">
        <v>-4078</v>
      </c>
      <c r="I33" s="22">
        <v>122653</v>
      </c>
      <c r="J33" s="22">
        <v>64152</v>
      </c>
      <c r="K33" s="78"/>
      <c r="L33" s="97"/>
      <c r="M33" s="97"/>
    </row>
    <row r="34" spans="1:13">
      <c r="A34" s="76" t="s">
        <v>177</v>
      </c>
      <c r="B34" s="76"/>
      <c r="C34" s="22">
        <v>31188</v>
      </c>
      <c r="D34" s="22">
        <v>162061</v>
      </c>
      <c r="E34" s="22">
        <v>269068</v>
      </c>
      <c r="F34" s="22">
        <v>238571</v>
      </c>
      <c r="G34" s="78"/>
      <c r="H34" s="22">
        <v>269068</v>
      </c>
      <c r="I34" s="22">
        <v>238571</v>
      </c>
      <c r="J34" s="22">
        <v>29836</v>
      </c>
      <c r="K34" s="78"/>
      <c r="L34" s="97"/>
      <c r="M34" s="97"/>
    </row>
    <row r="35" spans="1:13" ht="15" thickBot="1">
      <c r="A35" s="74" t="s">
        <v>178</v>
      </c>
      <c r="B35" s="76"/>
      <c r="C35" s="92">
        <v>606717</v>
      </c>
      <c r="D35" s="92">
        <v>198538</v>
      </c>
      <c r="E35" s="92">
        <v>1887849</v>
      </c>
      <c r="F35" s="92">
        <v>2697317</v>
      </c>
      <c r="G35" s="78"/>
      <c r="H35" s="92">
        <v>1887849</v>
      </c>
      <c r="I35" s="92">
        <v>2779880</v>
      </c>
      <c r="J35" s="92">
        <v>3799581</v>
      </c>
      <c r="K35" s="78"/>
      <c r="L35" s="97"/>
      <c r="M35" s="97"/>
    </row>
    <row r="36" spans="1:13" ht="15" thickTop="1">
      <c r="A36" s="74" t="s">
        <v>151</v>
      </c>
      <c r="B36" s="76"/>
      <c r="C36" s="98"/>
      <c r="D36" s="98"/>
      <c r="E36" s="98"/>
      <c r="F36" s="98"/>
      <c r="G36" s="98"/>
      <c r="H36" s="98"/>
      <c r="I36" s="98"/>
      <c r="J36" s="98"/>
      <c r="K36" s="78"/>
      <c r="L36" s="97"/>
      <c r="M36" s="97"/>
    </row>
    <row r="37" spans="1:13">
      <c r="A37" s="76" t="s">
        <v>246</v>
      </c>
      <c r="B37" s="76"/>
      <c r="C37" s="22">
        <v>-199631</v>
      </c>
      <c r="D37" s="22">
        <v>-1261025</v>
      </c>
      <c r="E37" s="22">
        <v>-213116</v>
      </c>
      <c r="F37" s="22">
        <v>-121278</v>
      </c>
      <c r="G37" s="78"/>
      <c r="H37" s="22">
        <v>-213116</v>
      </c>
      <c r="I37" s="22">
        <v>-121278</v>
      </c>
      <c r="J37" s="22">
        <v>-183679</v>
      </c>
      <c r="K37" s="78"/>
      <c r="L37" s="97"/>
      <c r="M37" s="97"/>
    </row>
    <row r="38" spans="1:13">
      <c r="A38" s="76" t="s">
        <v>179</v>
      </c>
      <c r="B38" s="76"/>
      <c r="C38" s="22">
        <v>271</v>
      </c>
      <c r="D38" s="22">
        <v>1423</v>
      </c>
      <c r="E38" s="22">
        <v>364</v>
      </c>
      <c r="F38" s="22">
        <v>499</v>
      </c>
      <c r="G38" s="78"/>
      <c r="H38" s="22">
        <v>364</v>
      </c>
      <c r="I38" s="22">
        <v>499</v>
      </c>
      <c r="J38" s="22">
        <v>1951</v>
      </c>
      <c r="K38" s="78"/>
      <c r="L38" s="97"/>
      <c r="M38" s="97"/>
    </row>
    <row r="39" spans="1:13">
      <c r="A39" s="76" t="s">
        <v>211</v>
      </c>
      <c r="B39" s="76"/>
      <c r="C39" s="22">
        <v>0</v>
      </c>
      <c r="D39" s="22">
        <v>-3843</v>
      </c>
      <c r="E39" s="22">
        <v>0</v>
      </c>
      <c r="F39" s="22">
        <v>0</v>
      </c>
      <c r="G39" s="78"/>
      <c r="H39" s="22">
        <v>0</v>
      </c>
      <c r="I39" s="22">
        <v>0</v>
      </c>
      <c r="J39" s="22">
        <v>0</v>
      </c>
      <c r="K39" s="78"/>
      <c r="L39" s="97"/>
      <c r="M39" s="97"/>
    </row>
    <row r="40" spans="1:13">
      <c r="A40" s="76" t="s">
        <v>180</v>
      </c>
      <c r="B40" s="76"/>
      <c r="C40" s="22">
        <v>-146164</v>
      </c>
      <c r="D40" s="22">
        <v>-502764</v>
      </c>
      <c r="E40" s="22">
        <v>-168741</v>
      </c>
      <c r="F40" s="22">
        <v>-467385</v>
      </c>
      <c r="G40" s="78"/>
      <c r="H40" s="22">
        <v>-168741</v>
      </c>
      <c r="I40" s="22">
        <v>-467385</v>
      </c>
      <c r="J40" s="22">
        <v>-1792895</v>
      </c>
      <c r="K40" s="78"/>
      <c r="L40" s="97"/>
      <c r="M40" s="97"/>
    </row>
    <row r="41" spans="1:13">
      <c r="A41" s="76" t="s">
        <v>230</v>
      </c>
      <c r="B41" s="76"/>
      <c r="C41" s="22">
        <v>0</v>
      </c>
      <c r="D41" s="22">
        <v>0</v>
      </c>
      <c r="E41" s="22">
        <v>-1148498</v>
      </c>
      <c r="F41" s="22">
        <v>348726</v>
      </c>
      <c r="G41" s="78"/>
      <c r="H41" s="22">
        <v>0</v>
      </c>
      <c r="I41" s="22">
        <v>0</v>
      </c>
      <c r="J41" s="22">
        <v>0</v>
      </c>
      <c r="K41" s="78"/>
      <c r="L41" s="97"/>
      <c r="M41" s="97"/>
    </row>
    <row r="42" spans="1:13">
      <c r="A42" s="76" t="s">
        <v>181</v>
      </c>
      <c r="B42" s="76"/>
      <c r="C42" s="22">
        <v>-2360475</v>
      </c>
      <c r="D42" s="22">
        <v>-122274</v>
      </c>
      <c r="E42" s="22">
        <v>-181160</v>
      </c>
      <c r="F42" s="22">
        <v>-15824</v>
      </c>
      <c r="G42" s="78"/>
      <c r="H42" s="22">
        <v>-181160</v>
      </c>
      <c r="I42" s="22">
        <v>-15824</v>
      </c>
      <c r="J42" s="22">
        <v>0</v>
      </c>
      <c r="K42" s="78"/>
      <c r="L42" s="97"/>
      <c r="M42" s="97"/>
    </row>
    <row r="43" spans="1:13">
      <c r="A43" s="76" t="s">
        <v>182</v>
      </c>
      <c r="B43" s="76"/>
      <c r="C43" s="22">
        <v>1543263</v>
      </c>
      <c r="D43" s="22">
        <v>2003584</v>
      </c>
      <c r="E43" s="22">
        <v>10530</v>
      </c>
      <c r="F43" s="22">
        <v>61228</v>
      </c>
      <c r="G43" s="78"/>
      <c r="H43" s="22">
        <v>10530</v>
      </c>
      <c r="I43" s="22">
        <v>61228</v>
      </c>
      <c r="J43" s="22">
        <v>0</v>
      </c>
      <c r="K43" s="78"/>
      <c r="L43" s="97"/>
      <c r="M43" s="97"/>
    </row>
    <row r="44" spans="1:13">
      <c r="A44" s="76" t="s">
        <v>183</v>
      </c>
      <c r="B44" s="76"/>
      <c r="C44" s="22">
        <v>-4011438</v>
      </c>
      <c r="D44" s="22">
        <v>-2951880</v>
      </c>
      <c r="E44" s="22">
        <v>-9701600</v>
      </c>
      <c r="F44" s="22">
        <v>-18527200</v>
      </c>
      <c r="G44" s="78"/>
      <c r="H44" s="22">
        <v>-9701600</v>
      </c>
      <c r="I44" s="22">
        <v>-18527200</v>
      </c>
      <c r="J44" s="22">
        <v>-26461220</v>
      </c>
      <c r="K44" s="78"/>
      <c r="L44" s="97"/>
      <c r="M44" s="97"/>
    </row>
    <row r="45" spans="1:13">
      <c r="A45" s="76" t="s">
        <v>184</v>
      </c>
      <c r="B45" s="76"/>
      <c r="C45" s="22">
        <v>3289146</v>
      </c>
      <c r="D45" s="22">
        <v>4401792</v>
      </c>
      <c r="E45" s="22">
        <v>9120873</v>
      </c>
      <c r="F45" s="22">
        <v>15931400</v>
      </c>
      <c r="G45" s="78"/>
      <c r="H45" s="22">
        <v>9120873</v>
      </c>
      <c r="I45" s="22">
        <v>15931400</v>
      </c>
      <c r="J45" s="22">
        <v>25320170</v>
      </c>
      <c r="K45" s="78"/>
      <c r="L45" s="97"/>
      <c r="M45" s="97"/>
    </row>
    <row r="46" spans="1:13">
      <c r="A46" s="76" t="s">
        <v>185</v>
      </c>
      <c r="B46" s="76"/>
      <c r="C46" s="22">
        <v>0</v>
      </c>
      <c r="D46" s="22">
        <v>0</v>
      </c>
      <c r="E46" s="22">
        <v>0</v>
      </c>
      <c r="F46" s="22">
        <v>353485</v>
      </c>
      <c r="G46" s="78"/>
      <c r="H46" s="22">
        <v>0</v>
      </c>
      <c r="I46" s="22">
        <v>353485</v>
      </c>
      <c r="J46" s="22">
        <v>16500</v>
      </c>
      <c r="K46" s="78"/>
      <c r="L46" s="97"/>
      <c r="M46" s="97"/>
    </row>
    <row r="47" spans="1:13">
      <c r="A47" s="76" t="s">
        <v>186</v>
      </c>
      <c r="B47" s="76"/>
      <c r="C47" s="22">
        <v>0</v>
      </c>
      <c r="D47" s="22">
        <v>-766455</v>
      </c>
      <c r="E47" s="22">
        <v>-190868</v>
      </c>
      <c r="F47" s="22">
        <v>0</v>
      </c>
      <c r="G47" s="78"/>
      <c r="H47" s="22">
        <v>-190868</v>
      </c>
      <c r="I47" s="22">
        <v>0</v>
      </c>
      <c r="J47" s="22">
        <v>0</v>
      </c>
      <c r="K47" s="78"/>
      <c r="L47" s="97"/>
      <c r="M47" s="97"/>
    </row>
    <row r="48" spans="1:13">
      <c r="A48" s="76" t="s">
        <v>187</v>
      </c>
      <c r="B48" s="76"/>
      <c r="C48" s="22">
        <v>0</v>
      </c>
      <c r="D48" s="22">
        <v>-1776677</v>
      </c>
      <c r="E48" s="22">
        <v>-806383</v>
      </c>
      <c r="F48" s="22">
        <v>0</v>
      </c>
      <c r="G48" s="78"/>
      <c r="H48" s="22">
        <v>-806383</v>
      </c>
      <c r="I48" s="22">
        <v>0</v>
      </c>
      <c r="J48" s="22">
        <v>0</v>
      </c>
      <c r="K48" s="78"/>
      <c r="L48" s="97"/>
      <c r="M48" s="97"/>
    </row>
    <row r="49" spans="1:13">
      <c r="A49" s="76" t="s">
        <v>188</v>
      </c>
      <c r="B49" s="76"/>
      <c r="C49" s="22">
        <v>0</v>
      </c>
      <c r="D49" s="22">
        <v>-1501830</v>
      </c>
      <c r="E49" s="22">
        <v>-662722</v>
      </c>
      <c r="F49" s="22">
        <v>-91867</v>
      </c>
      <c r="G49" s="78"/>
      <c r="H49" s="22">
        <v>-662722</v>
      </c>
      <c r="I49" s="22">
        <v>-91867</v>
      </c>
      <c r="J49" s="22">
        <v>0</v>
      </c>
      <c r="K49" s="78"/>
      <c r="L49" s="97"/>
      <c r="M49" s="97"/>
    </row>
    <row r="50" spans="1:13">
      <c r="A50" s="76" t="s">
        <v>189</v>
      </c>
      <c r="B50" s="76"/>
      <c r="C50" s="22">
        <v>997</v>
      </c>
      <c r="D50" s="22">
        <v>-266175</v>
      </c>
      <c r="E50" s="22">
        <v>-479</v>
      </c>
      <c r="F50" s="22">
        <v>-3100</v>
      </c>
      <c r="G50" s="78"/>
      <c r="H50" s="22">
        <v>-479</v>
      </c>
      <c r="I50" s="22">
        <v>-3100</v>
      </c>
      <c r="J50" s="22">
        <v>-9796</v>
      </c>
      <c r="K50" s="78"/>
      <c r="L50" s="97"/>
      <c r="M50" s="97"/>
    </row>
    <row r="51" spans="1:13">
      <c r="A51" s="76" t="s">
        <v>190</v>
      </c>
      <c r="B51" s="76"/>
      <c r="C51" s="22">
        <v>0</v>
      </c>
      <c r="D51" s="22">
        <v>289562</v>
      </c>
      <c r="E51" s="22">
        <v>-6227</v>
      </c>
      <c r="F51" s="22">
        <v>-330248</v>
      </c>
      <c r="G51" s="78"/>
      <c r="H51" s="22">
        <v>-6227</v>
      </c>
      <c r="I51" s="22">
        <v>-330248</v>
      </c>
      <c r="J51" s="22">
        <v>22004</v>
      </c>
      <c r="K51" s="78"/>
      <c r="L51" s="97"/>
      <c r="M51" s="97"/>
    </row>
    <row r="52" spans="1:13">
      <c r="A52" s="76" t="s">
        <v>212</v>
      </c>
      <c r="B52" s="76"/>
      <c r="C52" s="22">
        <v>0</v>
      </c>
      <c r="D52" s="22">
        <v>-324680</v>
      </c>
      <c r="E52" s="22">
        <v>0</v>
      </c>
      <c r="F52" s="22">
        <v>0</v>
      </c>
      <c r="G52" s="78"/>
      <c r="H52" s="22">
        <v>0</v>
      </c>
      <c r="I52" s="22">
        <v>0</v>
      </c>
      <c r="J52" s="22">
        <v>0</v>
      </c>
      <c r="K52" s="78"/>
      <c r="L52" s="97"/>
      <c r="M52" s="97"/>
    </row>
    <row r="53" spans="1:13" ht="15" thickBot="1">
      <c r="A53" s="74" t="s">
        <v>191</v>
      </c>
      <c r="B53" s="76"/>
      <c r="C53" s="92">
        <v>-1884031</v>
      </c>
      <c r="D53" s="92">
        <v>-2781242</v>
      </c>
      <c r="E53" s="92">
        <v>-3948027</v>
      </c>
      <c r="F53" s="92">
        <v>-2861564</v>
      </c>
      <c r="G53" s="78"/>
      <c r="H53" s="92">
        <v>-2799529</v>
      </c>
      <c r="I53" s="92">
        <v>-3210290</v>
      </c>
      <c r="J53" s="92">
        <v>-3086965</v>
      </c>
      <c r="K53" s="78"/>
      <c r="L53" s="97"/>
      <c r="M53" s="97"/>
    </row>
    <row r="54" spans="1:13" ht="15" thickTop="1">
      <c r="A54" s="74" t="s">
        <v>152</v>
      </c>
      <c r="B54" s="76"/>
      <c r="C54" s="22"/>
      <c r="D54" s="22"/>
      <c r="E54" s="22"/>
      <c r="F54" s="22"/>
      <c r="G54" s="22"/>
      <c r="H54" s="22"/>
      <c r="I54" s="22"/>
      <c r="J54" s="22"/>
      <c r="K54" s="78"/>
      <c r="L54" s="97"/>
      <c r="M54" s="97"/>
    </row>
    <row r="55" spans="1:13">
      <c r="A55" s="76" t="s">
        <v>192</v>
      </c>
      <c r="B55" s="76"/>
      <c r="C55" s="22">
        <v>20203</v>
      </c>
      <c r="D55" s="22">
        <v>21390</v>
      </c>
      <c r="E55" s="22">
        <v>21131</v>
      </c>
      <c r="F55" s="22">
        <v>100866</v>
      </c>
      <c r="G55" s="78"/>
      <c r="H55" s="22">
        <v>21131</v>
      </c>
      <c r="I55" s="22">
        <v>100866</v>
      </c>
      <c r="J55" s="22">
        <v>13518</v>
      </c>
      <c r="K55" s="78"/>
      <c r="L55" s="97"/>
      <c r="M55" s="97"/>
    </row>
    <row r="56" spans="1:13">
      <c r="A56" s="76" t="s">
        <v>193</v>
      </c>
      <c r="B56" s="76"/>
      <c r="C56" s="22">
        <v>0</v>
      </c>
      <c r="D56" s="22">
        <v>2457240</v>
      </c>
      <c r="E56" s="22">
        <v>2853303</v>
      </c>
      <c r="F56" s="22">
        <v>0</v>
      </c>
      <c r="G56" s="78"/>
      <c r="H56" s="22">
        <v>2853303</v>
      </c>
      <c r="I56" s="22">
        <v>0</v>
      </c>
      <c r="J56" s="22">
        <v>0</v>
      </c>
      <c r="K56" s="78"/>
      <c r="L56" s="97"/>
      <c r="M56" s="97"/>
    </row>
    <row r="57" spans="1:13">
      <c r="A57" s="76" t="s">
        <v>194</v>
      </c>
      <c r="B57" s="76"/>
      <c r="C57" s="22">
        <v>0</v>
      </c>
      <c r="D57" s="22">
        <v>0</v>
      </c>
      <c r="E57" s="22">
        <v>-2994038</v>
      </c>
      <c r="F57" s="22">
        <v>-1804498</v>
      </c>
      <c r="G57" s="78"/>
      <c r="H57" s="22">
        <v>-2994038</v>
      </c>
      <c r="I57" s="22">
        <v>-1804498</v>
      </c>
      <c r="J57" s="22">
        <v>-75000</v>
      </c>
      <c r="K57" s="78"/>
      <c r="L57" s="97"/>
      <c r="M57" s="97"/>
    </row>
    <row r="58" spans="1:13">
      <c r="A58" s="76" t="s">
        <v>195</v>
      </c>
      <c r="B58" s="76"/>
      <c r="C58" s="22">
        <v>0</v>
      </c>
      <c r="D58" s="22">
        <v>0</v>
      </c>
      <c r="E58" s="22">
        <v>150000</v>
      </c>
      <c r="F58" s="22">
        <v>740084</v>
      </c>
      <c r="G58" s="78"/>
      <c r="H58" s="22">
        <v>150000</v>
      </c>
      <c r="I58" s="22">
        <v>740084</v>
      </c>
      <c r="J58" s="22">
        <v>0</v>
      </c>
      <c r="K58" s="78"/>
      <c r="L58" s="97"/>
      <c r="M58" s="97"/>
    </row>
    <row r="59" spans="1:13" ht="29">
      <c r="A59" s="76" t="s">
        <v>223</v>
      </c>
      <c r="B59" s="76"/>
      <c r="C59" s="22">
        <v>449091</v>
      </c>
      <c r="D59" s="22">
        <v>0</v>
      </c>
      <c r="E59" s="22">
        <v>0</v>
      </c>
      <c r="F59" s="22">
        <v>0</v>
      </c>
      <c r="G59" s="78"/>
      <c r="H59" s="22">
        <v>0</v>
      </c>
      <c r="I59" s="22">
        <v>0</v>
      </c>
      <c r="J59" s="22">
        <v>0</v>
      </c>
      <c r="K59" s="78"/>
      <c r="L59" s="97"/>
      <c r="M59" s="97"/>
    </row>
    <row r="60" spans="1:13">
      <c r="A60" s="76" t="s">
        <v>213</v>
      </c>
      <c r="B60" s="76"/>
      <c r="C60" s="22">
        <v>4532020</v>
      </c>
      <c r="D60" s="22">
        <v>2452080</v>
      </c>
      <c r="E60" s="22">
        <v>0</v>
      </c>
      <c r="F60" s="22">
        <v>0</v>
      </c>
      <c r="G60" s="78"/>
      <c r="H60" s="22">
        <v>0</v>
      </c>
      <c r="I60" s="22">
        <v>0</v>
      </c>
      <c r="J60" s="22">
        <v>0</v>
      </c>
      <c r="K60" s="78"/>
      <c r="L60" s="97"/>
      <c r="M60" s="97"/>
    </row>
    <row r="61" spans="1:13">
      <c r="A61" s="76" t="s">
        <v>196</v>
      </c>
      <c r="B61" s="76"/>
      <c r="C61" s="22">
        <v>0</v>
      </c>
      <c r="D61" s="22">
        <v>0</v>
      </c>
      <c r="E61" s="22">
        <v>0</v>
      </c>
      <c r="F61" s="22">
        <v>1373558</v>
      </c>
      <c r="G61" s="78"/>
      <c r="H61" s="22">
        <v>0</v>
      </c>
      <c r="I61" s="22">
        <v>1373558</v>
      </c>
      <c r="J61" s="22">
        <v>0</v>
      </c>
      <c r="K61" s="78"/>
      <c r="L61" s="97"/>
      <c r="M61" s="97"/>
    </row>
    <row r="62" spans="1:13">
      <c r="A62" s="76" t="s">
        <v>197</v>
      </c>
      <c r="B62" s="76"/>
      <c r="C62" s="22">
        <v>0</v>
      </c>
      <c r="D62" s="22">
        <v>0</v>
      </c>
      <c r="E62" s="22">
        <v>28235</v>
      </c>
      <c r="F62" s="22">
        <v>164589</v>
      </c>
      <c r="G62" s="78"/>
      <c r="H62" s="22">
        <v>28235</v>
      </c>
      <c r="I62" s="22">
        <v>164589</v>
      </c>
      <c r="J62" s="22">
        <v>80000</v>
      </c>
      <c r="K62" s="78"/>
      <c r="L62" s="97"/>
      <c r="M62" s="97"/>
    </row>
    <row r="63" spans="1:13">
      <c r="A63" s="76" t="s">
        <v>198</v>
      </c>
      <c r="B63" s="76"/>
      <c r="C63" s="22">
        <v>0</v>
      </c>
      <c r="D63" s="22">
        <v>0</v>
      </c>
      <c r="E63" s="22">
        <v>0</v>
      </c>
      <c r="F63" s="22">
        <v>0</v>
      </c>
      <c r="G63" s="78"/>
      <c r="H63" s="22">
        <v>0</v>
      </c>
      <c r="I63" s="22">
        <v>0</v>
      </c>
      <c r="J63" s="22">
        <v>82358</v>
      </c>
      <c r="K63" s="78"/>
      <c r="L63" s="97"/>
      <c r="M63" s="97"/>
    </row>
    <row r="64" spans="1:13">
      <c r="A64" s="76" t="s">
        <v>199</v>
      </c>
      <c r="B64" s="76"/>
      <c r="C64" s="22">
        <v>0</v>
      </c>
      <c r="D64" s="22">
        <v>0</v>
      </c>
      <c r="E64" s="22">
        <v>0</v>
      </c>
      <c r="F64" s="22">
        <v>0</v>
      </c>
      <c r="G64" s="78"/>
      <c r="H64" s="22">
        <v>0</v>
      </c>
      <c r="I64" s="22">
        <v>0</v>
      </c>
      <c r="J64" s="22">
        <v>-49811</v>
      </c>
      <c r="K64" s="78"/>
      <c r="L64" s="97"/>
      <c r="M64" s="97"/>
    </row>
    <row r="65" spans="1:13">
      <c r="A65" s="76" t="s">
        <v>224</v>
      </c>
      <c r="B65" s="76"/>
      <c r="C65" s="22">
        <v>-3399015</v>
      </c>
      <c r="D65" s="22">
        <v>0</v>
      </c>
      <c r="E65" s="22">
        <v>0</v>
      </c>
      <c r="F65" s="22">
        <v>0</v>
      </c>
      <c r="G65" s="78"/>
      <c r="H65" s="22">
        <v>0</v>
      </c>
      <c r="I65" s="22">
        <v>0</v>
      </c>
      <c r="J65" s="22">
        <v>0</v>
      </c>
      <c r="K65" s="78"/>
      <c r="L65" s="97"/>
      <c r="M65" s="97"/>
    </row>
    <row r="66" spans="1:13">
      <c r="A66" s="76" t="s">
        <v>225</v>
      </c>
      <c r="B66" s="76"/>
      <c r="C66" s="22">
        <v>-17414</v>
      </c>
      <c r="D66" s="22">
        <v>0</v>
      </c>
      <c r="E66" s="22">
        <v>0</v>
      </c>
      <c r="F66" s="22">
        <v>0</v>
      </c>
      <c r="G66" s="78"/>
      <c r="H66" s="22">
        <v>0</v>
      </c>
      <c r="I66" s="22">
        <v>0</v>
      </c>
      <c r="J66" s="22">
        <v>0</v>
      </c>
      <c r="K66" s="78"/>
      <c r="L66" s="97"/>
      <c r="M66" s="97"/>
    </row>
    <row r="67" spans="1:13">
      <c r="A67" s="76" t="s">
        <v>200</v>
      </c>
      <c r="B67" s="76"/>
      <c r="C67" s="22">
        <v>0</v>
      </c>
      <c r="D67" s="22">
        <v>0</v>
      </c>
      <c r="E67" s="22">
        <v>0</v>
      </c>
      <c r="F67" s="22">
        <v>-3523</v>
      </c>
      <c r="G67" s="78"/>
      <c r="H67" s="22">
        <v>0</v>
      </c>
      <c r="I67" s="22">
        <v>-3523</v>
      </c>
      <c r="J67" s="22">
        <v>-4145</v>
      </c>
      <c r="K67" s="78"/>
      <c r="L67" s="97"/>
      <c r="M67" s="97"/>
    </row>
    <row r="68" spans="1:13" ht="15" thickBot="1">
      <c r="A68" s="74" t="s">
        <v>201</v>
      </c>
      <c r="B68" s="76"/>
      <c r="C68" s="92">
        <v>1584885</v>
      </c>
      <c r="D68" s="92">
        <v>4930710</v>
      </c>
      <c r="E68" s="92">
        <v>58631</v>
      </c>
      <c r="F68" s="92">
        <v>571076</v>
      </c>
      <c r="G68" s="78"/>
      <c r="H68" s="92">
        <v>58631</v>
      </c>
      <c r="I68" s="92">
        <v>571076</v>
      </c>
      <c r="J68" s="92">
        <v>46920</v>
      </c>
      <c r="K68" s="78"/>
      <c r="L68" s="97"/>
      <c r="M68" s="97"/>
    </row>
    <row r="69" spans="1:13" ht="29.5" thickTop="1">
      <c r="A69" s="74" t="s">
        <v>226</v>
      </c>
      <c r="B69" s="76"/>
      <c r="C69" s="22">
        <v>5113</v>
      </c>
      <c r="D69" s="22">
        <v>108872</v>
      </c>
      <c r="E69" s="22">
        <v>63617</v>
      </c>
      <c r="F69" s="22">
        <v>-82304</v>
      </c>
      <c r="G69" s="78"/>
      <c r="H69" s="22">
        <v>35623</v>
      </c>
      <c r="I69" s="22">
        <v>-82731</v>
      </c>
      <c r="J69" s="22">
        <v>29610</v>
      </c>
      <c r="K69" s="78"/>
      <c r="L69" s="97"/>
      <c r="M69" s="97"/>
    </row>
    <row r="70" spans="1:13">
      <c r="A70" s="74" t="s">
        <v>202</v>
      </c>
      <c r="B70" s="76"/>
      <c r="C70" s="22">
        <v>312684</v>
      </c>
      <c r="D70" s="22">
        <v>2456878</v>
      </c>
      <c r="E70" s="22">
        <v>-1937930</v>
      </c>
      <c r="F70" s="22">
        <v>324525</v>
      </c>
      <c r="G70" s="78"/>
      <c r="H70" s="22">
        <v>-817426</v>
      </c>
      <c r="I70" s="22">
        <v>57935</v>
      </c>
      <c r="J70" s="22">
        <v>789146</v>
      </c>
      <c r="K70" s="78"/>
      <c r="L70" s="97"/>
      <c r="M70" s="97"/>
    </row>
    <row r="71" spans="1:13">
      <c r="A71" s="74" t="s">
        <v>221</v>
      </c>
      <c r="B71" s="76"/>
      <c r="C71" s="22">
        <v>368825</v>
      </c>
      <c r="D71" s="22">
        <v>681509</v>
      </c>
      <c r="E71" s="22">
        <v>3138387</v>
      </c>
      <c r="F71" s="22">
        <v>1200457</v>
      </c>
      <c r="G71" s="78"/>
      <c r="H71" s="22">
        <v>3169823</v>
      </c>
      <c r="I71" s="22">
        <v>2352397</v>
      </c>
      <c r="J71" s="22">
        <v>2410332</v>
      </c>
      <c r="K71" s="78"/>
      <c r="L71" s="97"/>
      <c r="M71" s="97"/>
    </row>
    <row r="72" spans="1:13" ht="15" thickBot="1">
      <c r="A72" s="74" t="s">
        <v>222</v>
      </c>
      <c r="B72" s="76"/>
      <c r="C72" s="92">
        <v>681509</v>
      </c>
      <c r="D72" s="92">
        <v>3138387</v>
      </c>
      <c r="E72" s="92">
        <v>1200457</v>
      </c>
      <c r="F72" s="92">
        <v>1524982</v>
      </c>
      <c r="G72" s="78"/>
      <c r="H72" s="92">
        <v>2352397</v>
      </c>
      <c r="I72" s="92">
        <v>2410332</v>
      </c>
      <c r="J72" s="92">
        <v>3199478</v>
      </c>
      <c r="K72" s="78"/>
      <c r="L72" s="97"/>
      <c r="M72" s="97"/>
    </row>
    <row r="73" spans="1:13" ht="15" thickTop="1">
      <c r="A73" s="74" t="s">
        <v>153</v>
      </c>
      <c r="B73" s="76"/>
      <c r="C73" s="22"/>
      <c r="D73" s="22"/>
      <c r="E73" s="22"/>
      <c r="F73" s="22"/>
      <c r="G73" s="78"/>
      <c r="H73" s="22"/>
      <c r="I73" s="22"/>
      <c r="J73" s="22"/>
      <c r="K73" s="78"/>
      <c r="L73" s="97"/>
      <c r="M73" s="97"/>
    </row>
    <row r="74" spans="1:13">
      <c r="A74" s="76" t="s">
        <v>203</v>
      </c>
      <c r="B74" s="76"/>
      <c r="C74" s="22">
        <v>7349</v>
      </c>
      <c r="D74" s="22">
        <v>-7078</v>
      </c>
      <c r="E74" s="22">
        <v>3541</v>
      </c>
      <c r="F74" s="22">
        <v>166800</v>
      </c>
      <c r="G74" s="78"/>
      <c r="H74" s="22">
        <v>3541</v>
      </c>
      <c r="I74" s="22">
        <v>166800</v>
      </c>
      <c r="J74" s="22">
        <v>238589</v>
      </c>
      <c r="K74" s="78"/>
      <c r="L74" s="97"/>
      <c r="M74" s="97"/>
    </row>
    <row r="75" spans="1:13">
      <c r="A75" s="76" t="s">
        <v>204</v>
      </c>
      <c r="B75" s="76"/>
      <c r="C75" s="22">
        <v>0</v>
      </c>
      <c r="D75" s="22">
        <v>0</v>
      </c>
      <c r="E75" s="22">
        <v>74861</v>
      </c>
      <c r="F75" s="22">
        <v>66336</v>
      </c>
      <c r="G75" s="78"/>
      <c r="H75" s="22">
        <v>74861</v>
      </c>
      <c r="I75" s="22">
        <v>66336</v>
      </c>
      <c r="J75" s="22">
        <v>43877</v>
      </c>
      <c r="K75" s="78"/>
      <c r="L75" s="97"/>
      <c r="M75" s="97"/>
    </row>
    <row r="76" spans="1:13">
      <c r="A76" s="74" t="s">
        <v>154</v>
      </c>
      <c r="B76" s="76"/>
      <c r="C76" s="22"/>
      <c r="D76" s="22"/>
      <c r="E76" s="22"/>
      <c r="F76" s="22"/>
      <c r="G76" s="78"/>
      <c r="H76" s="22"/>
      <c r="I76" s="22"/>
      <c r="J76" s="22"/>
      <c r="K76" s="78"/>
      <c r="L76" s="97"/>
      <c r="M76" s="97"/>
    </row>
    <row r="77" spans="1:13">
      <c r="A77" s="76" t="s">
        <v>205</v>
      </c>
      <c r="B77" s="76"/>
      <c r="C77" s="22">
        <v>11095</v>
      </c>
      <c r="D77" s="22">
        <v>42449</v>
      </c>
      <c r="E77" s="22">
        <v>36967</v>
      </c>
      <c r="F77" s="22">
        <v>9001</v>
      </c>
      <c r="G77" s="78"/>
      <c r="H77" s="22">
        <v>36967</v>
      </c>
      <c r="I77" s="22">
        <v>9001</v>
      </c>
      <c r="J77" s="22">
        <v>4434</v>
      </c>
      <c r="K77" s="78"/>
      <c r="L77" s="97"/>
      <c r="M77" s="97"/>
    </row>
    <row r="78" spans="1:13">
      <c r="A78" s="76" t="s">
        <v>206</v>
      </c>
      <c r="B78" s="76"/>
      <c r="C78" s="22">
        <v>0</v>
      </c>
      <c r="D78" s="22">
        <v>5762</v>
      </c>
      <c r="E78" s="22">
        <v>15717</v>
      </c>
      <c r="F78" s="22">
        <v>89024</v>
      </c>
      <c r="G78" s="78"/>
      <c r="H78" s="22">
        <v>15717</v>
      </c>
      <c r="I78" s="22">
        <v>89024</v>
      </c>
      <c r="J78" s="22">
        <v>132202</v>
      </c>
      <c r="K78" s="78"/>
      <c r="L78" s="97"/>
      <c r="M78" s="97"/>
    </row>
    <row r="79" spans="1:13">
      <c r="A79" s="76" t="s">
        <v>214</v>
      </c>
      <c r="B79" s="76"/>
      <c r="C79" s="22">
        <v>0</v>
      </c>
      <c r="D79" s="22">
        <v>577961</v>
      </c>
      <c r="E79" s="22">
        <v>0</v>
      </c>
      <c r="F79" s="22">
        <v>0</v>
      </c>
      <c r="G79" s="78"/>
      <c r="H79" s="22">
        <v>0</v>
      </c>
      <c r="I79" s="22">
        <v>0</v>
      </c>
      <c r="J79" s="22">
        <v>0</v>
      </c>
      <c r="K79" s="78"/>
      <c r="L79" s="97"/>
      <c r="M79" s="97"/>
    </row>
    <row r="80" spans="1:13">
      <c r="A80" s="76" t="s">
        <v>215</v>
      </c>
      <c r="B80" s="76"/>
      <c r="C80" s="22">
        <v>0</v>
      </c>
      <c r="D80" s="22">
        <v>5586107</v>
      </c>
      <c r="E80" s="22">
        <v>0</v>
      </c>
      <c r="F80" s="22">
        <v>0</v>
      </c>
      <c r="G80" s="78"/>
      <c r="H80" s="22">
        <v>0</v>
      </c>
      <c r="I80" s="22">
        <v>0</v>
      </c>
      <c r="J80" s="22">
        <v>0</v>
      </c>
      <c r="K80" s="78"/>
      <c r="L80" s="97"/>
      <c r="M80" s="97"/>
    </row>
    <row r="81" spans="1:13">
      <c r="A81" s="76" t="s">
        <v>216</v>
      </c>
      <c r="B81" s="76"/>
      <c r="C81" s="22">
        <v>0</v>
      </c>
      <c r="D81" s="22">
        <v>7107133</v>
      </c>
      <c r="E81" s="22">
        <v>0</v>
      </c>
      <c r="F81" s="22">
        <v>0</v>
      </c>
      <c r="G81" s="78"/>
      <c r="H81" s="22">
        <v>0</v>
      </c>
      <c r="I81" s="22">
        <v>0</v>
      </c>
      <c r="J81" s="22">
        <v>0</v>
      </c>
      <c r="K81" s="78"/>
      <c r="L81" s="97"/>
      <c r="M81" s="97"/>
    </row>
    <row r="82" spans="1:13">
      <c r="A82" s="76" t="s">
        <v>217</v>
      </c>
      <c r="B82" s="76"/>
      <c r="C82" s="22">
        <v>0</v>
      </c>
      <c r="D82" s="22">
        <v>188068</v>
      </c>
      <c r="E82" s="22">
        <v>0</v>
      </c>
      <c r="F82" s="22">
        <v>0</v>
      </c>
      <c r="G82" s="78"/>
      <c r="H82" s="22">
        <v>0</v>
      </c>
      <c r="I82" s="22">
        <v>0</v>
      </c>
      <c r="J82" s="22">
        <v>0</v>
      </c>
      <c r="K82" s="78"/>
      <c r="L82" s="97"/>
      <c r="M82" s="97"/>
    </row>
    <row r="83" spans="1:13">
      <c r="A83" s="76" t="s">
        <v>218</v>
      </c>
      <c r="B83" s="76"/>
      <c r="C83" s="22">
        <v>0</v>
      </c>
      <c r="D83" s="22">
        <v>794901</v>
      </c>
      <c r="E83" s="22">
        <v>0</v>
      </c>
      <c r="F83" s="22">
        <v>0</v>
      </c>
      <c r="G83" s="78"/>
      <c r="H83" s="22">
        <v>0</v>
      </c>
      <c r="I83" s="22">
        <v>0</v>
      </c>
      <c r="J83" s="22">
        <v>0</v>
      </c>
      <c r="K83" s="78"/>
      <c r="L83" s="97"/>
      <c r="M83" s="97"/>
    </row>
    <row r="84" spans="1:13">
      <c r="A84" s="76" t="s">
        <v>219</v>
      </c>
      <c r="B84" s="76"/>
      <c r="C84" s="22">
        <v>0</v>
      </c>
      <c r="D84" s="22">
        <v>982923</v>
      </c>
      <c r="E84" s="22">
        <v>0</v>
      </c>
      <c r="F84" s="22">
        <v>0</v>
      </c>
      <c r="G84" s="78"/>
      <c r="H84" s="22">
        <v>0</v>
      </c>
      <c r="I84" s="22">
        <v>0</v>
      </c>
      <c r="J84" s="22">
        <v>0</v>
      </c>
      <c r="K84" s="78"/>
      <c r="L84" s="97"/>
      <c r="M84" s="97"/>
    </row>
    <row r="85" spans="1:13" ht="29">
      <c r="A85" s="76" t="s">
        <v>220</v>
      </c>
      <c r="B85" s="76"/>
      <c r="C85" s="22">
        <v>0</v>
      </c>
      <c r="D85" s="22">
        <v>852938</v>
      </c>
      <c r="E85" s="22">
        <v>0</v>
      </c>
      <c r="F85" s="22">
        <v>0</v>
      </c>
      <c r="G85" s="78"/>
      <c r="H85" s="22">
        <v>0</v>
      </c>
      <c r="I85" s="22">
        <v>0</v>
      </c>
      <c r="J85" s="22">
        <v>0</v>
      </c>
      <c r="K85" s="78"/>
      <c r="L85" s="97"/>
      <c r="M85" s="97"/>
    </row>
    <row r="86" spans="1:13" ht="29">
      <c r="A86" s="76" t="s">
        <v>207</v>
      </c>
      <c r="B86" s="76"/>
      <c r="C86" s="22">
        <v>0</v>
      </c>
      <c r="D86" s="22">
        <v>0</v>
      </c>
      <c r="E86" s="22">
        <v>79132</v>
      </c>
      <c r="F86" s="22">
        <v>0</v>
      </c>
      <c r="H86" s="22">
        <v>79132</v>
      </c>
      <c r="I86" s="22">
        <v>0</v>
      </c>
      <c r="J86" s="22">
        <v>0</v>
      </c>
      <c r="L86" s="97"/>
      <c r="M86" s="97"/>
    </row>
    <row r="87" spans="1:13">
      <c r="A87" s="76" t="s">
        <v>208</v>
      </c>
      <c r="B87" s="76"/>
      <c r="C87" s="22">
        <v>0</v>
      </c>
      <c r="D87" s="22">
        <v>0</v>
      </c>
      <c r="E87" s="22">
        <v>0</v>
      </c>
      <c r="F87" s="22">
        <v>150908</v>
      </c>
      <c r="H87" s="22">
        <v>0</v>
      </c>
      <c r="I87" s="22">
        <v>150908</v>
      </c>
      <c r="J87" s="22">
        <v>0</v>
      </c>
      <c r="L87" s="97"/>
      <c r="M87" s="97"/>
    </row>
    <row r="88" spans="1:13">
      <c r="C88" s="22"/>
      <c r="D88" s="22"/>
      <c r="E88" s="22"/>
      <c r="F88" s="22"/>
      <c r="H88" s="22"/>
      <c r="I88" s="22"/>
      <c r="J88" s="22"/>
    </row>
    <row r="89" spans="1:13">
      <c r="C89" s="22"/>
      <c r="D89" s="22"/>
      <c r="E89" s="22"/>
      <c r="F89" s="22"/>
      <c r="H89" s="22"/>
      <c r="I89" s="22"/>
      <c r="J89" s="22"/>
    </row>
    <row r="90" spans="1:13">
      <c r="C90" s="79"/>
      <c r="D90" s="79"/>
      <c r="E90" s="79"/>
      <c r="F90" s="79"/>
      <c r="H90" s="79"/>
      <c r="I90" s="79"/>
      <c r="J90" s="79"/>
    </row>
    <row r="91" spans="1:13">
      <c r="A91" s="84" t="s">
        <v>239</v>
      </c>
      <c r="B91" s="84"/>
      <c r="C91" s="85"/>
      <c r="D91" s="85"/>
      <c r="E91" s="85"/>
      <c r="F91" s="85"/>
      <c r="G91" s="84"/>
      <c r="H91" s="85"/>
      <c r="I91" s="85"/>
      <c r="J91" s="85"/>
    </row>
    <row r="93" spans="1:13" ht="72" customHeight="1">
      <c r="A93" s="102" t="s">
        <v>247</v>
      </c>
      <c r="B93" s="102"/>
      <c r="C93" s="102"/>
      <c r="D93" s="102"/>
      <c r="E93" s="102"/>
      <c r="F93" s="102"/>
      <c r="G93" s="102"/>
      <c r="H93" s="102"/>
      <c r="I93" s="102"/>
      <c r="J93" s="102"/>
    </row>
  </sheetData>
  <mergeCells count="4">
    <mergeCell ref="A93:J93"/>
    <mergeCell ref="H2:J2"/>
    <mergeCell ref="A4:A5"/>
    <mergeCell ref="B4:B5"/>
  </mergeCells>
  <phoneticPr fontId="4" type="noConversion"/>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showGridLines="0" topLeftCell="J19" workbookViewId="0">
      <selection activeCell="T28" sqref="T28"/>
    </sheetView>
  </sheetViews>
  <sheetFormatPr defaultRowHeight="14.5" outlineLevelCol="1"/>
  <cols>
    <col min="1" max="4" width="11.6328125" bestFit="1" customWidth="1"/>
    <col min="5" max="5" width="1.08984375" customWidth="1"/>
    <col min="6" max="9" width="11.6328125" bestFit="1" customWidth="1"/>
    <col min="10" max="10" width="1.26953125" customWidth="1"/>
    <col min="11" max="13" width="11.6328125" bestFit="1" customWidth="1"/>
    <col min="14" max="14" width="12.7265625" bestFit="1" customWidth="1"/>
    <col min="15" max="15" width="1.453125" customWidth="1"/>
    <col min="16" max="17" width="12.7265625" customWidth="1"/>
    <col min="18" max="18" width="1.453125" customWidth="1"/>
    <col min="19" max="19" width="1" customWidth="1"/>
    <col min="20" max="20" width="49.90625" customWidth="1"/>
    <col min="21" max="22" width="12.453125" hidden="1" customWidth="1" outlineLevel="1"/>
    <col min="23" max="23" width="12.453125" bestFit="1" customWidth="1" collapsed="1"/>
    <col min="24" max="25" width="12.453125" bestFit="1" customWidth="1"/>
  </cols>
  <sheetData>
    <row r="1" spans="1:25">
      <c r="T1" s="26" t="s">
        <v>58</v>
      </c>
    </row>
    <row r="2" spans="1:25">
      <c r="T2" s="27" t="s">
        <v>235</v>
      </c>
    </row>
    <row r="3" spans="1:25" s="28" customFormat="1" ht="15" thickBot="1">
      <c r="A3" s="30" t="s">
        <v>77</v>
      </c>
      <c r="B3" s="30" t="s">
        <v>78</v>
      </c>
      <c r="C3" s="30" t="s">
        <v>79</v>
      </c>
      <c r="D3" s="30" t="s">
        <v>80</v>
      </c>
      <c r="F3" s="30" t="s">
        <v>77</v>
      </c>
      <c r="G3" s="30" t="s">
        <v>78</v>
      </c>
      <c r="H3" s="30" t="s">
        <v>79</v>
      </c>
      <c r="I3" s="30" t="s">
        <v>80</v>
      </c>
      <c r="K3" s="30" t="s">
        <v>77</v>
      </c>
      <c r="L3" s="30" t="s">
        <v>78</v>
      </c>
      <c r="M3" s="30" t="s">
        <v>79</v>
      </c>
      <c r="N3" s="30" t="s">
        <v>80</v>
      </c>
      <c r="P3" s="30" t="s">
        <v>77</v>
      </c>
      <c r="Q3" s="30" t="s">
        <v>78</v>
      </c>
      <c r="S3" s="45"/>
      <c r="T3" s="1" t="s">
        <v>242</v>
      </c>
      <c r="U3" s="86" t="s">
        <v>84</v>
      </c>
      <c r="V3" s="86" t="s">
        <v>84</v>
      </c>
      <c r="W3" s="86" t="s">
        <v>84</v>
      </c>
      <c r="X3" s="86" t="s">
        <v>84</v>
      </c>
      <c r="Y3" s="86" t="s">
        <v>84</v>
      </c>
    </row>
    <row r="4" spans="1:25" s="28" customFormat="1" ht="15" thickBot="1">
      <c r="A4" s="48" t="s">
        <v>81</v>
      </c>
      <c r="B4" s="48" t="s">
        <v>81</v>
      </c>
      <c r="C4" s="48" t="s">
        <v>81</v>
      </c>
      <c r="D4" s="48" t="s">
        <v>81</v>
      </c>
      <c r="F4" s="48" t="s">
        <v>82</v>
      </c>
      <c r="G4" s="48" t="s">
        <v>82</v>
      </c>
      <c r="H4" s="48" t="s">
        <v>82</v>
      </c>
      <c r="I4" s="48" t="s">
        <v>82</v>
      </c>
      <c r="K4" s="48" t="s">
        <v>83</v>
      </c>
      <c r="L4" s="48" t="s">
        <v>83</v>
      </c>
      <c r="M4" s="48" t="s">
        <v>83</v>
      </c>
      <c r="N4" s="48" t="s">
        <v>83</v>
      </c>
      <c r="P4" s="48" t="s">
        <v>252</v>
      </c>
      <c r="Q4" s="48" t="s">
        <v>252</v>
      </c>
      <c r="S4" s="45"/>
      <c r="T4" s="107" t="s">
        <v>101</v>
      </c>
      <c r="U4" s="81" t="s">
        <v>233</v>
      </c>
      <c r="V4" s="81" t="s">
        <v>93</v>
      </c>
      <c r="W4" s="81" t="s">
        <v>81</v>
      </c>
      <c r="X4" s="81" t="s">
        <v>82</v>
      </c>
      <c r="Y4" s="81" t="s">
        <v>234</v>
      </c>
    </row>
    <row r="5" spans="1:25">
      <c r="A5" s="31" t="s">
        <v>87</v>
      </c>
      <c r="B5" s="31" t="s">
        <v>87</v>
      </c>
      <c r="C5" s="31" t="s">
        <v>87</v>
      </c>
      <c r="D5" s="31" t="s">
        <v>87</v>
      </c>
      <c r="E5" s="28"/>
      <c r="F5" s="31" t="s">
        <v>87</v>
      </c>
      <c r="G5" s="31" t="s">
        <v>87</v>
      </c>
      <c r="H5" s="31" t="s">
        <v>87</v>
      </c>
      <c r="I5" s="31" t="s">
        <v>87</v>
      </c>
      <c r="J5" s="28"/>
      <c r="K5" s="31" t="s">
        <v>87</v>
      </c>
      <c r="L5" s="31" t="s">
        <v>87</v>
      </c>
      <c r="M5" s="31" t="s">
        <v>87</v>
      </c>
      <c r="N5" s="31" t="s">
        <v>87</v>
      </c>
      <c r="O5" s="28"/>
      <c r="P5" s="31" t="s">
        <v>87</v>
      </c>
      <c r="Q5" s="31" t="s">
        <v>87</v>
      </c>
      <c r="S5" s="45"/>
      <c r="T5" s="107"/>
    </row>
    <row r="6" spans="1:25">
      <c r="A6" s="31"/>
      <c r="B6" s="31"/>
      <c r="C6" s="31"/>
      <c r="D6" s="31"/>
      <c r="E6" s="28"/>
      <c r="F6" s="31"/>
      <c r="G6" s="31"/>
      <c r="H6" s="31"/>
      <c r="I6" s="31"/>
      <c r="J6" s="28"/>
      <c r="K6" s="31"/>
      <c r="L6" s="31"/>
      <c r="M6" s="31"/>
      <c r="N6" s="31"/>
      <c r="O6" s="28"/>
      <c r="P6" s="31"/>
      <c r="Q6" s="31"/>
      <c r="S6" s="45"/>
      <c r="T6" s="100"/>
    </row>
    <row r="7" spans="1:25" s="28" customFormat="1" ht="15" thickBot="1">
      <c r="A7" s="71">
        <v>283264713</v>
      </c>
      <c r="B7" s="71">
        <v>288251935</v>
      </c>
      <c r="C7" s="71">
        <v>289406713</v>
      </c>
      <c r="D7" s="71">
        <v>289670997</v>
      </c>
      <c r="F7" s="71">
        <v>290570395</v>
      </c>
      <c r="G7" s="71">
        <v>291148949</v>
      </c>
      <c r="H7" s="71">
        <v>293020285</v>
      </c>
      <c r="I7" s="71">
        <v>293965131</v>
      </c>
      <c r="K7" s="71">
        <v>294743133</v>
      </c>
      <c r="L7" s="71">
        <v>294978961</v>
      </c>
      <c r="M7" s="71">
        <v>296277533</v>
      </c>
      <c r="N7" s="71">
        <v>296444579</v>
      </c>
      <c r="P7" s="71">
        <v>297145051</v>
      </c>
      <c r="Q7" s="71">
        <v>297350925</v>
      </c>
      <c r="S7" s="45"/>
      <c r="T7" s="28" t="s">
        <v>148</v>
      </c>
      <c r="U7" s="71">
        <v>176375211</v>
      </c>
      <c r="V7" s="71">
        <v>283068677</v>
      </c>
      <c r="W7" s="71">
        <v>289670997</v>
      </c>
      <c r="X7" s="71">
        <v>293965131</v>
      </c>
      <c r="Y7" s="71">
        <v>296444579</v>
      </c>
    </row>
    <row r="8" spans="1:25" s="28" customFormat="1" ht="15" thickTop="1">
      <c r="A8" s="69">
        <v>227484453</v>
      </c>
      <c r="B8" s="69">
        <v>232511675</v>
      </c>
      <c r="C8" s="69">
        <v>240666453</v>
      </c>
      <c r="D8" s="69">
        <v>240930737</v>
      </c>
      <c r="F8" s="69">
        <v>241930135</v>
      </c>
      <c r="G8" s="69">
        <v>242708689</v>
      </c>
      <c r="H8" s="69">
        <v>244980025</v>
      </c>
      <c r="I8" s="69">
        <v>245924871</v>
      </c>
      <c r="K8" s="69">
        <v>246702873</v>
      </c>
      <c r="L8" s="69">
        <v>249192797</v>
      </c>
      <c r="M8" s="69">
        <v>250691369</v>
      </c>
      <c r="N8" s="69">
        <v>250858415</v>
      </c>
      <c r="P8" s="69">
        <v>251912931</v>
      </c>
      <c r="Q8" s="69">
        <v>252118805</v>
      </c>
      <c r="S8" s="45"/>
      <c r="T8" s="28" t="s">
        <v>146</v>
      </c>
      <c r="U8" s="69">
        <v>101574732</v>
      </c>
      <c r="V8" s="69">
        <v>219413764</v>
      </c>
      <c r="W8" s="69">
        <v>240930737</v>
      </c>
      <c r="X8" s="69">
        <v>245924871</v>
      </c>
      <c r="Y8" s="69">
        <v>250858415</v>
      </c>
    </row>
    <row r="9" spans="1:25" s="28" customFormat="1">
      <c r="A9" s="69">
        <v>55780260</v>
      </c>
      <c r="B9" s="69">
        <v>55740260</v>
      </c>
      <c r="C9" s="69">
        <v>48740260</v>
      </c>
      <c r="D9" s="69">
        <v>48740260</v>
      </c>
      <c r="F9" s="69">
        <v>48640260</v>
      </c>
      <c r="G9" s="69">
        <v>48440260</v>
      </c>
      <c r="H9" s="69">
        <v>48040260</v>
      </c>
      <c r="I9" s="69">
        <v>48040260</v>
      </c>
      <c r="K9" s="69">
        <v>48040260</v>
      </c>
      <c r="L9" s="69">
        <v>45786164</v>
      </c>
      <c r="M9" s="69">
        <v>45586164</v>
      </c>
      <c r="N9" s="69">
        <v>45586164</v>
      </c>
      <c r="P9" s="69">
        <v>45232120</v>
      </c>
      <c r="Q9" s="69">
        <v>45232120</v>
      </c>
      <c r="S9" s="45"/>
      <c r="T9" s="28" t="s">
        <v>147</v>
      </c>
      <c r="U9" s="69">
        <v>74800479</v>
      </c>
      <c r="V9" s="69">
        <v>63654913</v>
      </c>
      <c r="W9" s="69">
        <v>48740260</v>
      </c>
      <c r="X9" s="69">
        <v>48040260</v>
      </c>
      <c r="Y9" s="69">
        <v>45586164</v>
      </c>
    </row>
    <row r="10" spans="1:25" s="28" customFormat="1">
      <c r="N10" s="69"/>
      <c r="P10" s="69"/>
      <c r="Q10" s="69"/>
      <c r="S10" s="45"/>
    </row>
    <row r="11" spans="1:25" s="28" customFormat="1" ht="29">
      <c r="A11" s="95">
        <v>282676226</v>
      </c>
      <c r="B11" s="95">
        <v>286918787</v>
      </c>
      <c r="C11" s="95">
        <v>288734733</v>
      </c>
      <c r="D11" s="95">
        <v>289523186</v>
      </c>
      <c r="E11" s="70"/>
      <c r="F11" s="95">
        <v>289992930</v>
      </c>
      <c r="G11" s="95">
        <v>290768816</v>
      </c>
      <c r="H11" s="95">
        <v>291777760</v>
      </c>
      <c r="I11" s="96">
        <v>293323477</v>
      </c>
      <c r="J11" s="70"/>
      <c r="K11" s="95">
        <v>294163060</v>
      </c>
      <c r="L11" s="95">
        <v>294800587</v>
      </c>
      <c r="M11" s="95">
        <v>295068924</v>
      </c>
      <c r="N11" s="95">
        <v>295558994</v>
      </c>
      <c r="P11" s="95">
        <v>296690552.17777777</v>
      </c>
      <c r="Q11" s="95">
        <v>297245471</v>
      </c>
      <c r="S11" s="45"/>
      <c r="T11" s="44" t="s">
        <v>132</v>
      </c>
      <c r="U11" s="94">
        <v>168589273</v>
      </c>
      <c r="V11" s="94">
        <v>234811986</v>
      </c>
      <c r="W11" s="94">
        <v>286975068</v>
      </c>
      <c r="X11" s="94">
        <v>291475725</v>
      </c>
      <c r="Y11" s="94">
        <v>294902518</v>
      </c>
    </row>
    <row r="12" spans="1:25" s="28" customFormat="1" ht="29">
      <c r="A12" s="95">
        <v>282676226</v>
      </c>
      <c r="B12" s="95">
        <v>292381030</v>
      </c>
      <c r="C12" s="95">
        <v>288734733</v>
      </c>
      <c r="D12" s="95">
        <v>289523186</v>
      </c>
      <c r="E12" s="70"/>
      <c r="F12" s="95">
        <v>292912009</v>
      </c>
      <c r="G12" s="95">
        <v>293996868</v>
      </c>
      <c r="H12" s="95">
        <v>296419017</v>
      </c>
      <c r="I12" s="95">
        <v>297680844</v>
      </c>
      <c r="J12" s="70"/>
      <c r="K12" s="95">
        <v>298920086</v>
      </c>
      <c r="L12" s="95">
        <v>299860203</v>
      </c>
      <c r="M12" s="95">
        <v>299839409</v>
      </c>
      <c r="N12" s="95">
        <v>298705512</v>
      </c>
      <c r="P12" s="95">
        <v>300250567.17777777</v>
      </c>
      <c r="Q12" s="95">
        <v>300988565</v>
      </c>
      <c r="S12" s="45"/>
      <c r="T12" s="44" t="s">
        <v>133</v>
      </c>
      <c r="U12" s="94">
        <v>174024997</v>
      </c>
      <c r="V12" s="94">
        <v>234811986</v>
      </c>
      <c r="W12" s="94">
        <v>286975068</v>
      </c>
      <c r="X12" s="94">
        <v>295304995</v>
      </c>
      <c r="Y12" s="94">
        <v>299711258</v>
      </c>
    </row>
    <row r="13" spans="1:25" s="28" customFormat="1">
      <c r="S13" s="45"/>
      <c r="T13" s="44"/>
    </row>
    <row r="14" spans="1:25" s="28" customFormat="1">
      <c r="S14" s="45"/>
      <c r="T14" s="52" t="s">
        <v>144</v>
      </c>
    </row>
    <row r="15" spans="1:25" s="28" customFormat="1" ht="29">
      <c r="A15" s="54">
        <v>-1.8978249695466076</v>
      </c>
      <c r="B15" s="54">
        <v>0.31403659879546331</v>
      </c>
      <c r="C15" s="54">
        <v>-0.69068240570835648</v>
      </c>
      <c r="D15" s="54">
        <v>-0.47655250657541465</v>
      </c>
      <c r="F15" s="54">
        <v>-7.4198360628998788E-2</v>
      </c>
      <c r="G15" s="54">
        <v>1.8546383598439249</v>
      </c>
      <c r="H15" s="54">
        <v>1.2107057097155041</v>
      </c>
      <c r="I15" s="54">
        <v>1.4116053860905242</v>
      </c>
      <c r="K15" s="54">
        <v>0.59346336688229995</v>
      </c>
      <c r="L15" s="54">
        <v>2.3246900793993328</v>
      </c>
      <c r="M15" s="54">
        <v>2.4609978921399396</v>
      </c>
      <c r="N15" s="54">
        <v>1.3903687870855319</v>
      </c>
      <c r="P15" s="54">
        <v>2.3531285201884895</v>
      </c>
      <c r="Q15" s="54">
        <v>14.06</v>
      </c>
      <c r="S15" s="45"/>
      <c r="T15" s="44" t="s">
        <v>136</v>
      </c>
      <c r="U15" s="54">
        <v>0.82705736562491738</v>
      </c>
      <c r="V15" s="54">
        <v>-6.7017021865314836</v>
      </c>
      <c r="W15" s="54">
        <v>-2.7311222729634479</v>
      </c>
      <c r="X15" s="54">
        <v>4.4088337030467981</v>
      </c>
      <c r="Y15" s="54">
        <v>6.7717122713750451</v>
      </c>
    </row>
    <row r="16" spans="1:25" s="28" customFormat="1" ht="29">
      <c r="A16" s="54">
        <v>-1.8978249695466076</v>
      </c>
      <c r="B16" s="54">
        <v>0.30816978789629412</v>
      </c>
      <c r="C16" s="54">
        <v>-0.69068240570835648</v>
      </c>
      <c r="D16" s="54">
        <v>-0.47655250657541465</v>
      </c>
      <c r="F16" s="54">
        <v>-7.3458920559313773E-2</v>
      </c>
      <c r="G16" s="54">
        <v>1.8342746426808874</v>
      </c>
      <c r="H16" s="54">
        <v>1.191748773662521</v>
      </c>
      <c r="I16" s="54">
        <v>1.3909427104419256</v>
      </c>
      <c r="K16" s="54">
        <v>0.58401896753100768</v>
      </c>
      <c r="L16" s="54">
        <v>2.285465003837138</v>
      </c>
      <c r="M16" s="54">
        <v>2.4218430873441323</v>
      </c>
      <c r="N16" s="54">
        <v>1.3757228557603585</v>
      </c>
      <c r="P16" s="54">
        <v>2.3252279140129857</v>
      </c>
      <c r="Q16" s="54">
        <v>13.88</v>
      </c>
      <c r="S16" s="45"/>
      <c r="T16" s="44" t="s">
        <v>137</v>
      </c>
      <c r="U16" s="54">
        <v>0.80122397588663663</v>
      </c>
      <c r="V16" s="54">
        <v>-6.7017021865314836</v>
      </c>
      <c r="W16" s="54">
        <v>-2.7311222729634479</v>
      </c>
      <c r="X16" s="54">
        <v>4.3516636079928146</v>
      </c>
      <c r="Y16" s="54">
        <v>6.6630630204755272</v>
      </c>
    </row>
    <row r="17" spans="1:25" s="28" customFormat="1" ht="29">
      <c r="A17" s="68">
        <v>-3.7956499390932152</v>
      </c>
      <c r="B17" s="68">
        <v>0.62807319759092661</v>
      </c>
      <c r="C17" s="68">
        <v>-1.381364811416713</v>
      </c>
      <c r="D17" s="68">
        <v>-0.95310501315082929</v>
      </c>
      <c r="F17" s="68">
        <v>-0.14839672125799758</v>
      </c>
      <c r="G17" s="68">
        <v>3.7092767196878498</v>
      </c>
      <c r="H17" s="68">
        <v>2.4214114194310081</v>
      </c>
      <c r="I17" s="68">
        <v>2.8232107721810484</v>
      </c>
      <c r="K17" s="68">
        <v>1.1869267337645999</v>
      </c>
      <c r="L17" s="68">
        <v>4.6493801587986656</v>
      </c>
      <c r="M17" s="68">
        <v>4.9219957842798792</v>
      </c>
      <c r="N17" s="68">
        <v>2.7807375741710638</v>
      </c>
      <c r="P17" s="68">
        <v>4.706257040376979</v>
      </c>
      <c r="Q17" s="68">
        <v>28.12</v>
      </c>
      <c r="S17" s="45"/>
      <c r="T17" s="44" t="s">
        <v>138</v>
      </c>
      <c r="U17" s="68">
        <v>1.6541147312498348</v>
      </c>
      <c r="V17" s="68">
        <v>-13.403404373062967</v>
      </c>
      <c r="W17" s="68">
        <v>-5.4622445459268958</v>
      </c>
      <c r="X17" s="68">
        <v>8.8176674060935962</v>
      </c>
      <c r="Y17" s="68">
        <v>13.54342454275009</v>
      </c>
    </row>
    <row r="18" spans="1:25" s="28" customFormat="1" ht="29.5" thickBot="1">
      <c r="A18" s="72">
        <v>-3.7956499390932152</v>
      </c>
      <c r="B18" s="72">
        <v>0.61633957579258825</v>
      </c>
      <c r="C18" s="72">
        <v>-1.381364811416713</v>
      </c>
      <c r="D18" s="72">
        <v>-0.95310501315082929</v>
      </c>
      <c r="F18" s="72">
        <v>-0.14691784111862755</v>
      </c>
      <c r="G18" s="72">
        <v>3.6685492853617747</v>
      </c>
      <c r="H18" s="72">
        <v>2.3834975473250419</v>
      </c>
      <c r="I18" s="72">
        <v>2.7818854208838513</v>
      </c>
      <c r="K18" s="72">
        <v>1.1680379350620154</v>
      </c>
      <c r="L18" s="72">
        <v>4.570930007674276</v>
      </c>
      <c r="M18" s="72">
        <v>4.8436861746882647</v>
      </c>
      <c r="N18" s="72">
        <v>2.7514457115207169</v>
      </c>
      <c r="P18" s="72">
        <v>4.6504558280259713</v>
      </c>
      <c r="Q18" s="72">
        <v>27.77</v>
      </c>
      <c r="S18" s="45"/>
      <c r="T18" s="44" t="s">
        <v>139</v>
      </c>
      <c r="U18" s="72">
        <v>1.6024479517732733</v>
      </c>
      <c r="V18" s="72">
        <v>-13.403404373062967</v>
      </c>
      <c r="W18" s="72">
        <v>-5.4622445459268958</v>
      </c>
      <c r="X18" s="72">
        <v>8.7033272159856292</v>
      </c>
      <c r="Y18" s="72">
        <v>13.326126040951054</v>
      </c>
    </row>
    <row r="19" spans="1:25" ht="15" thickTop="1">
      <c r="E19" s="28"/>
      <c r="J19" s="28"/>
      <c r="O19" s="28"/>
      <c r="R19" s="28"/>
      <c r="S19" s="45"/>
    </row>
    <row r="20" spans="1:25">
      <c r="E20" s="28"/>
      <c r="J20" s="28"/>
      <c r="O20" s="28"/>
      <c r="R20" s="28"/>
      <c r="S20" s="45"/>
    </row>
    <row r="21" spans="1:25" s="28" customFormat="1">
      <c r="A21" s="31" t="s">
        <v>87</v>
      </c>
      <c r="B21" s="31" t="s">
        <v>87</v>
      </c>
      <c r="C21" s="31" t="s">
        <v>87</v>
      </c>
      <c r="D21" s="31" t="s">
        <v>87</v>
      </c>
      <c r="F21" s="31" t="s">
        <v>87</v>
      </c>
      <c r="G21" s="31" t="s">
        <v>87</v>
      </c>
      <c r="H21" s="31" t="s">
        <v>87</v>
      </c>
      <c r="I21" s="31" t="s">
        <v>87</v>
      </c>
      <c r="K21" s="31" t="s">
        <v>87</v>
      </c>
      <c r="L21" s="31" t="s">
        <v>87</v>
      </c>
      <c r="M21" s="31" t="s">
        <v>87</v>
      </c>
      <c r="N21" s="31" t="s">
        <v>87</v>
      </c>
      <c r="P21" s="31" t="s">
        <v>87</v>
      </c>
      <c r="Q21" s="31" t="s">
        <v>87</v>
      </c>
      <c r="S21" s="45"/>
      <c r="T21" s="52" t="s">
        <v>145</v>
      </c>
      <c r="U21" s="31"/>
      <c r="V21" s="31"/>
      <c r="W21" s="31" t="s">
        <v>87</v>
      </c>
      <c r="X21" s="31" t="s">
        <v>87</v>
      </c>
      <c r="Y21" s="31" t="s">
        <v>87</v>
      </c>
    </row>
    <row r="22" spans="1:25" s="28" customFormat="1" ht="43.5">
      <c r="A22" s="54">
        <v>-1.2258547699727673</v>
      </c>
      <c r="B22" s="54">
        <v>0.46617024070996088</v>
      </c>
      <c r="C22" s="54">
        <v>-6.294358773940785E-2</v>
      </c>
      <c r="D22" s="54">
        <v>-7.838059643347528E-2</v>
      </c>
      <c r="F22" s="54">
        <v>0.36460888891325727</v>
      </c>
      <c r="G22" s="54">
        <v>2.2752714995407208</v>
      </c>
      <c r="H22" s="54">
        <v>1.6404882949269335</v>
      </c>
      <c r="I22" s="54">
        <v>1.8717253921001351</v>
      </c>
      <c r="K22" s="54">
        <v>1.0393895141014646</v>
      </c>
      <c r="L22" s="54">
        <v>2.77319762276429</v>
      </c>
      <c r="M22" s="54">
        <v>2.8585812096718484</v>
      </c>
      <c r="N22" s="54">
        <v>2.5589318561216716</v>
      </c>
      <c r="P22" s="54">
        <v>1.4692530544039686</v>
      </c>
      <c r="Q22" s="54">
        <v>5.54</v>
      </c>
      <c r="S22" s="45"/>
      <c r="T22" s="44" t="s">
        <v>140</v>
      </c>
      <c r="U22" s="54"/>
      <c r="V22" s="54"/>
      <c r="W22" s="54">
        <v>-0.88381893858458815</v>
      </c>
      <c r="X22" s="54">
        <v>6.1582898541550932</v>
      </c>
      <c r="Y22" s="54">
        <v>9.2338448391013124</v>
      </c>
    </row>
    <row r="23" spans="1:25" s="28" customFormat="1" ht="43.5">
      <c r="A23" s="54">
        <v>-1.2258547699727673</v>
      </c>
      <c r="B23" s="54">
        <v>0.45746127920816204</v>
      </c>
      <c r="C23" s="54">
        <v>-6.294358773940785E-2</v>
      </c>
      <c r="D23" s="54">
        <v>-7.838059643347528E-2</v>
      </c>
      <c r="F23" s="54">
        <v>0.36097529889940427</v>
      </c>
      <c r="G23" s="54">
        <v>2.2502892785919064</v>
      </c>
      <c r="H23" s="54">
        <v>1.6148019275025125</v>
      </c>
      <c r="I23" s="54">
        <v>1.8443276114871536</v>
      </c>
      <c r="K23" s="54">
        <v>1.0228486285127056</v>
      </c>
      <c r="L23" s="54">
        <v>2.7264047675506884</v>
      </c>
      <c r="M23" s="54">
        <v>2.8131008012508811</v>
      </c>
      <c r="N23" s="54">
        <v>2.5319764608490853</v>
      </c>
      <c r="P23" s="54">
        <v>1.4518323948473892</v>
      </c>
      <c r="Q23" s="54">
        <v>5.47</v>
      </c>
      <c r="S23" s="45"/>
      <c r="T23" s="44" t="s">
        <v>141</v>
      </c>
      <c r="U23" s="54"/>
      <c r="V23" s="54"/>
      <c r="W23" s="54">
        <v>-0.88381893858458815</v>
      </c>
      <c r="X23" s="54">
        <v>6.0784342642087719</v>
      </c>
      <c r="Y23" s="54">
        <v>9.0856917155653925</v>
      </c>
    </row>
    <row r="24" spans="1:25" s="28" customFormat="1" ht="43.5">
      <c r="A24" s="68">
        <v>-2.4517095399455346</v>
      </c>
      <c r="B24" s="68">
        <v>0.93234048141992176</v>
      </c>
      <c r="C24" s="68">
        <v>-0.1258871754788157</v>
      </c>
      <c r="D24" s="68">
        <v>-0.15676119286695056</v>
      </c>
      <c r="F24" s="68">
        <v>0.72921777782651453</v>
      </c>
      <c r="G24" s="68">
        <v>4.5505429990814417</v>
      </c>
      <c r="H24" s="68">
        <v>3.280976589853867</v>
      </c>
      <c r="I24" s="68">
        <v>3.7434507842002702</v>
      </c>
      <c r="K24" s="68">
        <v>2.0787790282029293</v>
      </c>
      <c r="L24" s="68">
        <v>5.5463952455285801</v>
      </c>
      <c r="M24" s="68">
        <v>5.7171624193436967</v>
      </c>
      <c r="N24" s="68">
        <v>5.1178637122433432</v>
      </c>
      <c r="P24" s="68">
        <v>2.9385061088079372</v>
      </c>
      <c r="Q24" s="68">
        <v>11.08</v>
      </c>
      <c r="S24" s="45"/>
      <c r="T24" s="44" t="s">
        <v>142</v>
      </c>
      <c r="U24" s="68"/>
      <c r="V24" s="68"/>
      <c r="W24" s="68">
        <v>-1.7676378771691763</v>
      </c>
      <c r="X24" s="68">
        <v>12.316579708310186</v>
      </c>
      <c r="Y24" s="68">
        <v>18.467689678202625</v>
      </c>
    </row>
    <row r="25" spans="1:25" s="28" customFormat="1" ht="44" thickBot="1">
      <c r="A25" s="72">
        <v>-2.4517095399455346</v>
      </c>
      <c r="B25" s="72">
        <v>0.91492255841632408</v>
      </c>
      <c r="C25" s="72">
        <v>-0.1258871754788157</v>
      </c>
      <c r="D25" s="72">
        <v>-0.15676119286695056</v>
      </c>
      <c r="F25" s="72">
        <v>0.72195059779880855</v>
      </c>
      <c r="G25" s="72">
        <v>4.5005785571838128</v>
      </c>
      <c r="H25" s="72">
        <v>3.229603855005025</v>
      </c>
      <c r="I25" s="72">
        <v>3.6886552229743073</v>
      </c>
      <c r="K25" s="72">
        <v>2.0456972570254113</v>
      </c>
      <c r="L25" s="72">
        <v>5.4528095351013768</v>
      </c>
      <c r="M25" s="72">
        <v>5.6262016025017623</v>
      </c>
      <c r="N25" s="72">
        <v>5.0639529216981707</v>
      </c>
      <c r="P25" s="72">
        <v>2.9036647896947785</v>
      </c>
      <c r="Q25" s="72">
        <v>10.94</v>
      </c>
      <c r="S25" s="45"/>
      <c r="T25" s="44" t="s">
        <v>143</v>
      </c>
      <c r="U25" s="72"/>
      <c r="V25" s="72"/>
      <c r="W25" s="72">
        <v>-1.7676378771691763</v>
      </c>
      <c r="X25" s="72">
        <v>12.156868528417544</v>
      </c>
      <c r="Y25" s="72">
        <v>18.171383431130785</v>
      </c>
    </row>
    <row r="26" spans="1:25" ht="15" thickTop="1">
      <c r="E26" s="28"/>
      <c r="J26" s="28"/>
      <c r="O26" s="28"/>
      <c r="R26" s="28"/>
    </row>
    <row r="27" spans="1:25">
      <c r="E27" s="28"/>
      <c r="J27" s="28"/>
      <c r="O27" s="28"/>
      <c r="R27" s="28"/>
    </row>
    <row r="28" spans="1:25">
      <c r="E28" s="28"/>
      <c r="J28" s="28"/>
      <c r="O28" s="28"/>
      <c r="R28" s="28"/>
    </row>
    <row r="29" spans="1:25">
      <c r="E29" s="28"/>
      <c r="J29" s="28"/>
      <c r="O29" s="28"/>
      <c r="R29" s="28"/>
    </row>
    <row r="30" spans="1:25">
      <c r="E30" s="28"/>
      <c r="O30" s="28"/>
      <c r="R30" s="28"/>
    </row>
    <row r="31" spans="1:25">
      <c r="E31" s="28"/>
    </row>
  </sheetData>
  <mergeCells count="1">
    <mergeCell ref="T4:T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Cover</vt:lpstr>
      <vt:lpstr>1. Balance sheet</vt:lpstr>
      <vt:lpstr>2. Profit loss statement </vt:lpstr>
      <vt:lpstr>3. Reconciliation</vt:lpstr>
      <vt:lpstr>4. Cash flow</vt:lpstr>
      <vt:lpstr>5. Shares and EPS</vt:lpstr>
      <vt:lpstr>'1. Balance sheet'!Print_Area</vt:lpstr>
      <vt:lpstr>'2. Profit loss statement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 Xinxin</dc:creator>
  <cp:lastModifiedBy>tianjialing</cp:lastModifiedBy>
  <cp:lastPrinted>2019-05-07T07:32:58Z</cp:lastPrinted>
  <dcterms:created xsi:type="dcterms:W3CDTF">2019-02-27T08:09:24Z</dcterms:created>
  <dcterms:modified xsi:type="dcterms:W3CDTF">2019-08-22T15:25:55Z</dcterms:modified>
</cp:coreProperties>
</file>